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son\Documents\"/>
    </mc:Choice>
  </mc:AlternateContent>
  <xr:revisionPtr revIDLastSave="0" documentId="13_ncr:1_{8FF5C83E-EA4A-446F-85F2-BE2D236CB068}" xr6:coauthVersionLast="47" xr6:coauthVersionMax="47" xr10:uidLastSave="{00000000-0000-0000-0000-000000000000}"/>
  <bookViews>
    <workbookView xWindow="38850" yWindow="195" windowWidth="21930" windowHeight="20100" activeTab="1" xr2:uid="{00000000-000D-0000-FFFF-FFFF00000000}"/>
  </bookViews>
  <sheets>
    <sheet name="Table 1" sheetId="1" r:id="rId1"/>
    <sheet name="REVISED JUNE 2021" sheetId="2" r:id="rId2"/>
    <sheet name="Ray 2016_8(a)" sheetId="3" r:id="rId3"/>
  </sheets>
  <definedNames>
    <definedName name="_xlnm.Print_Area" localSheetId="2">'Ray 2016_8(a)'!$A$1:$H$18</definedName>
    <definedName name="_xlnm.Print_Area" localSheetId="1">'REVISED JUNE 2021'!$A$9:$H$46</definedName>
    <definedName name="_xlnm.Print_Titles" localSheetId="1">'REVISED JUNE 2021'!$1:$4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5" i="2" l="1"/>
</calcChain>
</file>

<file path=xl/sharedStrings.xml><?xml version="1.0" encoding="utf-8"?>
<sst xmlns="http://schemas.openxmlformats.org/spreadsheetml/2006/main" count="917" uniqueCount="562">
  <si>
    <r>
      <rPr>
        <sz val="9"/>
        <color rgb="FF161616"/>
        <rFont val="Calibri"/>
        <family val="2"/>
        <scheme val="minor"/>
      </rPr>
      <t>Award
Date</t>
    </r>
  </si>
  <si>
    <r>
      <rPr>
        <sz val="9"/>
        <color rgb="FF161616"/>
        <rFont val="Calibri"/>
        <family val="2"/>
        <scheme val="minor"/>
      </rPr>
      <t>Date
Completed</t>
    </r>
  </si>
  <si>
    <r>
      <rPr>
        <sz val="9"/>
        <color rgb="FF161616"/>
        <rFont val="Calibri"/>
        <family val="2"/>
        <scheme val="minor"/>
      </rPr>
      <t>(NECA JOB#)</t>
    </r>
  </si>
  <si>
    <r>
      <rPr>
        <sz val="9"/>
        <color rgb="FF161616"/>
        <rFont val="Calibri"/>
        <family val="2"/>
        <scheme val="minor"/>
      </rPr>
      <t>Project Name</t>
    </r>
  </si>
  <si>
    <r>
      <rPr>
        <sz val="9"/>
        <color rgb="FF161616"/>
        <rFont val="Calibri"/>
        <family val="2"/>
        <scheme val="minor"/>
      </rPr>
      <t>Description of Work</t>
    </r>
  </si>
  <si>
    <r>
      <rPr>
        <sz val="9"/>
        <color rgb="FF161616"/>
        <rFont val="Calibri"/>
        <family val="2"/>
        <scheme val="minor"/>
      </rPr>
      <t>Contract Amt.</t>
    </r>
  </si>
  <si>
    <r>
      <rPr>
        <sz val="9"/>
        <color rgb="FF161616"/>
        <rFont val="Calibri"/>
        <family val="2"/>
        <scheme val="minor"/>
      </rPr>
      <t>Owner</t>
    </r>
  </si>
  <si>
    <r>
      <rPr>
        <sz val="9"/>
        <color rgb="FF161616"/>
        <rFont val="Calibri"/>
        <family val="2"/>
        <scheme val="minor"/>
      </rPr>
      <t>Active</t>
    </r>
  </si>
  <si>
    <r>
      <rPr>
        <sz val="9"/>
        <color rgb="FF161616"/>
        <rFont val="Calibri"/>
        <family val="2"/>
        <scheme val="minor"/>
      </rPr>
      <t>Red Mesa</t>
    </r>
  </si>
  <si>
    <r>
      <rPr>
        <sz val="9"/>
        <color rgb="FF161616"/>
        <rFont val="Calibri"/>
        <family val="2"/>
        <scheme val="minor"/>
      </rPr>
      <t>Base course, hot asphaltic</t>
    </r>
  </si>
  <si>
    <r>
      <rPr>
        <sz val="9"/>
        <color rgb="FF161616"/>
        <rFont val="Calibri"/>
        <family val="2"/>
        <scheme val="minor"/>
      </rPr>
      <t>Bureau of Indian
Affairs</t>
    </r>
  </si>
  <si>
    <r>
      <rPr>
        <sz val="9"/>
        <color rgb="FF161616"/>
        <rFont val="Calibri"/>
        <family val="2"/>
        <scheme val="minor"/>
      </rPr>
      <t>Navajo Route N35</t>
    </r>
  </si>
  <si>
    <r>
      <rPr>
        <sz val="9"/>
        <color rgb="FF161616"/>
        <rFont val="Calibri"/>
        <family val="2"/>
        <scheme val="minor"/>
      </rPr>
      <t>concrete pavement, and</t>
    </r>
  </si>
  <si>
    <r>
      <rPr>
        <sz val="9"/>
        <color rgb="FF161616"/>
        <rFont val="Calibri"/>
        <family val="2"/>
        <scheme val="minor"/>
      </rPr>
      <t>(BIA)</t>
    </r>
  </si>
  <si>
    <r>
      <rPr>
        <sz val="9"/>
        <color rgb="FF161616"/>
        <rFont val="Calibri"/>
        <family val="2"/>
        <scheme val="minor"/>
      </rPr>
      <t>misc. construction of 6.4 miles of</t>
    </r>
  </si>
  <si>
    <r>
      <rPr>
        <sz val="9"/>
        <color rgb="FF161616"/>
        <rFont val="Calibri"/>
        <family val="2"/>
        <scheme val="minor"/>
      </rPr>
      <t>N35(9-1)2,4</t>
    </r>
  </si>
  <si>
    <r>
      <rPr>
        <sz val="9"/>
        <color rgb="FF161616"/>
        <rFont val="Calibri"/>
        <family val="2"/>
        <scheme val="minor"/>
      </rPr>
      <t>roadway.</t>
    </r>
  </si>
  <si>
    <r>
      <rPr>
        <sz val="9"/>
        <color rgb="FF161616"/>
        <rFont val="Calibri"/>
        <family val="2"/>
        <scheme val="minor"/>
      </rPr>
      <t>Bureau of</t>
    </r>
  </si>
  <si>
    <r>
      <rPr>
        <sz val="9"/>
        <color rgb="FF161616"/>
        <rFont val="Calibri"/>
        <family val="2"/>
        <scheme val="minor"/>
      </rPr>
      <t>Hogback Canal Fish</t>
    </r>
  </si>
  <si>
    <r>
      <rPr>
        <sz val="9"/>
        <color rgb="FF161616"/>
        <rFont val="Calibri"/>
        <family val="2"/>
        <scheme val="minor"/>
      </rPr>
      <t>Demolition of existing structures and</t>
    </r>
  </si>
  <si>
    <r>
      <rPr>
        <sz val="9"/>
        <color rgb="FF161616"/>
        <rFont val="Calibri"/>
        <family val="2"/>
        <scheme val="minor"/>
      </rPr>
      <t>Reclamation</t>
    </r>
  </si>
  <si>
    <r>
      <rPr>
        <sz val="9"/>
        <color rgb="FF161616"/>
        <rFont val="Calibri"/>
        <family val="2"/>
        <scheme val="minor"/>
      </rPr>
      <t>Barrier Weir</t>
    </r>
  </si>
  <si>
    <r>
      <rPr>
        <sz val="9"/>
        <color rgb="FF161616"/>
        <rFont val="Calibri"/>
        <family val="2"/>
        <scheme val="minor"/>
      </rPr>
      <t>construction  of a 400' weir wall along</t>
    </r>
  </si>
  <si>
    <r>
      <rPr>
        <sz val="9"/>
        <color rgb="FF161616"/>
        <rFont val="Calibri"/>
        <family val="2"/>
        <scheme val="minor"/>
      </rPr>
      <t>with gate structures to keep San</t>
    </r>
  </si>
  <si>
    <r>
      <rPr>
        <sz val="9"/>
        <color rgb="FF161616"/>
        <rFont val="Calibri"/>
        <family val="2"/>
        <scheme val="minor"/>
      </rPr>
      <t>Juan river fish from entering canal</t>
    </r>
  </si>
  <si>
    <r>
      <rPr>
        <sz val="9"/>
        <color rgb="FF161616"/>
        <rFont val="Calibri"/>
        <family val="2"/>
        <scheme val="minor"/>
      </rPr>
      <t>Sandblasting, painting, and</t>
    </r>
  </si>
  <si>
    <r>
      <rPr>
        <sz val="9"/>
        <color rgb="FF161616"/>
        <rFont val="Calibri"/>
        <family val="2"/>
        <scheme val="minor"/>
      </rPr>
      <t>NTUA Tank Painting</t>
    </r>
  </si>
  <si>
    <r>
      <rPr>
        <sz val="9"/>
        <color rgb="FF161616"/>
        <rFont val="Calibri"/>
        <family val="2"/>
        <scheme val="minor"/>
      </rPr>
      <t>miscellaneous</t>
    </r>
  </si>
  <si>
    <r>
      <rPr>
        <sz val="9"/>
        <color rgb="FF161616"/>
        <rFont val="Calibri"/>
        <family val="2"/>
        <scheme val="minor"/>
      </rPr>
      <t>NTUA</t>
    </r>
  </si>
  <si>
    <r>
      <rPr>
        <sz val="9"/>
        <color rgb="FF161616"/>
        <rFont val="Calibri"/>
        <family val="2"/>
        <scheme val="minor"/>
      </rPr>
      <t>2012 Contract</t>
    </r>
  </si>
  <si>
    <r>
      <rPr>
        <sz val="9"/>
        <color rgb="FF161616"/>
        <rFont val="Calibri"/>
        <family val="2"/>
        <scheme val="minor"/>
      </rPr>
      <t>construction  of water tanks.</t>
    </r>
  </si>
  <si>
    <r>
      <rPr>
        <sz val="9"/>
        <color rgb="FF161616"/>
        <rFont val="Calibri"/>
        <family val="2"/>
        <scheme val="minor"/>
      </rPr>
      <t>Hogback</t>
    </r>
  </si>
  <si>
    <r>
      <rPr>
        <sz val="9"/>
        <color rgb="FF161616"/>
        <rFont val="Calibri"/>
        <family val="2"/>
        <scheme val="minor"/>
      </rPr>
      <t>Grade, drain, base course, hot asphaltic</t>
    </r>
  </si>
  <si>
    <r>
      <rPr>
        <sz val="9"/>
        <color rgb="FF161616"/>
        <rFont val="Calibri"/>
        <family val="2"/>
        <scheme val="minor"/>
      </rPr>
      <t>concrete pavement, and Bridge</t>
    </r>
  </si>
  <si>
    <r>
      <rPr>
        <sz val="9"/>
        <color rgb="FF161616"/>
        <rFont val="Calibri"/>
        <family val="2"/>
        <scheme val="minor"/>
      </rPr>
      <t>Navajo Route N5031</t>
    </r>
  </si>
  <si>
    <r>
      <rPr>
        <sz val="9"/>
        <color rgb="FF161616"/>
        <rFont val="Calibri"/>
        <family val="2"/>
        <scheme val="minor"/>
      </rPr>
      <t>construction</t>
    </r>
  </si>
  <si>
    <r>
      <rPr>
        <sz val="9"/>
        <color rgb="FF161616"/>
        <rFont val="Calibri"/>
        <family val="2"/>
        <scheme val="minor"/>
      </rPr>
      <t>of .25 miles of roadway</t>
    </r>
  </si>
  <si>
    <r>
      <rPr>
        <sz val="9"/>
        <color rgb="FF161616"/>
        <rFont val="Calibri"/>
        <family val="2"/>
        <scheme val="minor"/>
      </rPr>
      <t>Kaibeto</t>
    </r>
  </si>
  <si>
    <r>
      <rPr>
        <sz val="9"/>
        <color rgb="FF161616"/>
        <rFont val="Calibri"/>
        <family val="2"/>
        <scheme val="minor"/>
      </rPr>
      <t>Navajo Route N21</t>
    </r>
  </si>
  <si>
    <r>
      <rPr>
        <sz val="9"/>
        <color rgb="FF161616"/>
        <rFont val="Calibri"/>
        <family val="2"/>
        <scheme val="minor"/>
      </rPr>
      <t>misc. construction of 4.5 miles of</t>
    </r>
  </si>
  <si>
    <r>
      <rPr>
        <sz val="9"/>
        <color rgb="FF161616"/>
        <rFont val="Calibri"/>
        <family val="2"/>
        <scheme val="minor"/>
      </rPr>
      <t>N21(3)2&amp;4</t>
    </r>
  </si>
  <si>
    <r>
      <rPr>
        <sz val="9"/>
        <color rgb="FF161616"/>
        <rFont val="Calibri"/>
        <family val="2"/>
        <scheme val="minor"/>
      </rPr>
      <t>Grade, drain, base course, hot</t>
    </r>
  </si>
  <si>
    <r>
      <rPr>
        <sz val="9"/>
        <color rgb="FF161616"/>
        <rFont val="Calibri"/>
        <family val="2"/>
        <scheme val="minor"/>
      </rPr>
      <t>Bureau of Indian</t>
    </r>
  </si>
  <si>
    <r>
      <rPr>
        <sz val="9"/>
        <color rgb="FF161616"/>
        <rFont val="Calibri"/>
        <family val="2"/>
        <scheme val="minor"/>
      </rPr>
      <t>Navajo Mountain, Utah
Navajo Route N16</t>
    </r>
  </si>
  <si>
    <r>
      <rPr>
        <sz val="9"/>
        <color rgb="FF161616"/>
        <rFont val="Calibri"/>
        <family val="2"/>
        <scheme val="minor"/>
      </rPr>
      <t>asphaltic
concrete pavement, and</t>
    </r>
  </si>
  <si>
    <r>
      <rPr>
        <sz val="9"/>
        <color rgb="FF161616"/>
        <rFont val="Calibri"/>
        <family val="2"/>
        <scheme val="minor"/>
      </rPr>
      <t>Affairs
(BIA)</t>
    </r>
  </si>
  <si>
    <r>
      <rPr>
        <sz val="9"/>
        <color rgb="FF161616"/>
        <rFont val="Calibri"/>
        <family val="2"/>
        <scheme val="minor"/>
      </rPr>
      <t>N16(6)1,2,4,  N162(1)2,4 misc. construction of 4.5 miles of</t>
    </r>
  </si>
  <si>
    <r>
      <rPr>
        <sz val="9"/>
        <color rgb="FF161616"/>
        <rFont val="Calibri"/>
        <family val="2"/>
        <scheme val="minor"/>
      </rPr>
      <t>and N164(1)2,4</t>
    </r>
  </si>
  <si>
    <r>
      <rPr>
        <sz val="9"/>
        <color rgb="FF161616"/>
        <rFont val="Calibri"/>
        <family val="2"/>
        <scheme val="minor"/>
      </rPr>
      <t>roadway</t>
    </r>
    <r>
      <rPr>
        <sz val="9"/>
        <color rgb="FF313131"/>
        <rFont val="Calibri"/>
        <family val="2"/>
        <scheme val="minor"/>
      </rPr>
      <t>.</t>
    </r>
  </si>
  <si>
    <r>
      <rPr>
        <sz val="9"/>
        <color rgb="FF161616"/>
        <rFont val="Calibri"/>
        <family val="2"/>
        <scheme val="minor"/>
      </rPr>
      <t>Sandblasting, painting</t>
    </r>
    <r>
      <rPr>
        <sz val="9"/>
        <color rgb="FF313131"/>
        <rFont val="Calibri"/>
        <family val="2"/>
        <scheme val="minor"/>
      </rPr>
      <t xml:space="preserve">, </t>
    </r>
    <r>
      <rPr>
        <sz val="9"/>
        <color rgb="FF161616"/>
        <rFont val="Calibri"/>
        <family val="2"/>
        <scheme val="minor"/>
      </rPr>
      <t>and</t>
    </r>
  </si>
  <si>
    <r>
      <rPr>
        <sz val="9"/>
        <color rgb="FF161616"/>
        <rFont val="Calibri"/>
        <family val="2"/>
        <scheme val="minor"/>
      </rPr>
      <t>NTUA Tank Painting
2011 Contract</t>
    </r>
  </si>
  <si>
    <r>
      <rPr>
        <sz val="9"/>
        <color rgb="FF161616"/>
        <rFont val="Calibri"/>
        <family val="2"/>
        <scheme val="minor"/>
      </rPr>
      <t>miscellaneous
construction  of water tanks.</t>
    </r>
  </si>
  <si>
    <r>
      <rPr>
        <sz val="9"/>
        <color rgb="FF161616"/>
        <rFont val="Calibri"/>
        <family val="2"/>
        <scheme val="minor"/>
      </rPr>
      <t>Pinesprings
Navajo Route N9010</t>
    </r>
  </si>
  <si>
    <r>
      <rPr>
        <sz val="9"/>
        <color rgb="FF161616"/>
        <rFont val="Calibri"/>
        <family val="2"/>
        <scheme val="minor"/>
      </rPr>
      <t>misc</t>
    </r>
    <r>
      <rPr>
        <sz val="9"/>
        <color rgb="FF313131"/>
        <rFont val="Calibri"/>
        <family val="2"/>
        <scheme val="minor"/>
      </rPr>
      <t xml:space="preserve">. </t>
    </r>
    <r>
      <rPr>
        <sz val="9"/>
        <color rgb="FF161616"/>
        <rFont val="Calibri"/>
        <family val="2"/>
        <scheme val="minor"/>
      </rPr>
      <t>construction of 11.6 miles of</t>
    </r>
  </si>
  <si>
    <r>
      <rPr>
        <sz val="9"/>
        <color rgb="FF161616"/>
        <rFont val="Calibri"/>
        <family val="2"/>
        <scheme val="minor"/>
      </rPr>
      <t>N9010(1)2,4</t>
    </r>
  </si>
  <si>
    <r>
      <rPr>
        <sz val="9"/>
        <color rgb="FF161616"/>
        <rFont val="Calibri"/>
        <family val="2"/>
        <scheme val="minor"/>
      </rPr>
      <t>roadway</t>
    </r>
    <r>
      <rPr>
        <sz val="9"/>
        <color rgb="FF424242"/>
        <rFont val="Calibri"/>
        <family val="2"/>
        <scheme val="minor"/>
      </rPr>
      <t>.</t>
    </r>
  </si>
  <si>
    <r>
      <rPr>
        <sz val="9"/>
        <color rgb="FF161616"/>
        <rFont val="Calibri"/>
        <family val="2"/>
        <scheme val="minor"/>
      </rPr>
      <t>Pueblo Pintado</t>
    </r>
  </si>
  <si>
    <r>
      <rPr>
        <sz val="9"/>
        <color rgb="FF161616"/>
        <rFont val="Calibri"/>
        <family val="2"/>
        <scheme val="minor"/>
      </rPr>
      <t>asphaltic</t>
    </r>
  </si>
  <si>
    <r>
      <rPr>
        <sz val="9"/>
        <color rgb="FF161616"/>
        <rFont val="Calibri"/>
        <family val="2"/>
        <scheme val="minor"/>
      </rPr>
      <t>Affairs</t>
    </r>
  </si>
  <si>
    <r>
      <rPr>
        <sz val="9"/>
        <color rgb="FF161616"/>
        <rFont val="Calibri"/>
        <family val="2"/>
        <scheme val="minor"/>
      </rPr>
      <t>Navajo Route N46</t>
    </r>
  </si>
  <si>
    <r>
      <rPr>
        <sz val="9"/>
        <color rgb="FF161616"/>
        <rFont val="Calibri"/>
        <family val="2"/>
        <scheme val="minor"/>
      </rPr>
      <t>N46(1)1,2&amp;4  and</t>
    </r>
  </si>
  <si>
    <r>
      <rPr>
        <sz val="9"/>
        <color rgb="FF161616"/>
        <rFont val="Calibri"/>
        <family val="2"/>
        <scheme val="minor"/>
      </rPr>
      <t>N9(13)2&amp;4</t>
    </r>
  </si>
  <si>
    <r>
      <rPr>
        <sz val="9"/>
        <color rgb="FF161616"/>
        <rFont val="Calibri"/>
        <family val="2"/>
        <scheme val="minor"/>
      </rPr>
      <t>of 2.25 miles of roadway</t>
    </r>
  </si>
  <si>
    <r>
      <rPr>
        <sz val="9"/>
        <color rgb="FF161616"/>
        <rFont val="Calibri"/>
        <family val="2"/>
        <scheme val="minor"/>
      </rPr>
      <t>Burnt Corn to Polacca
Wash</t>
    </r>
  </si>
  <si>
    <r>
      <rPr>
        <sz val="9"/>
        <color rgb="FF161616"/>
        <rFont val="Calibri"/>
        <family val="2"/>
        <scheme val="minor"/>
      </rPr>
      <t>Reconstruction and rehabilitation including</t>
    </r>
  </si>
  <si>
    <r>
      <rPr>
        <sz val="9"/>
        <color rgb="FF161616"/>
        <rFont val="Calibri"/>
        <family val="2"/>
        <scheme val="minor"/>
      </rPr>
      <t>resurfacing, safety, and drainage</t>
    </r>
  </si>
  <si>
    <r>
      <rPr>
        <sz val="9"/>
        <color rgb="FF161616"/>
        <rFont val="Calibri"/>
        <family val="2"/>
        <scheme val="minor"/>
      </rPr>
      <t>Navajo Route N4</t>
    </r>
  </si>
  <si>
    <r>
      <rPr>
        <sz val="9"/>
        <color rgb="FF161616"/>
        <rFont val="Calibri"/>
        <family val="2"/>
        <scheme val="minor"/>
      </rPr>
      <t>improvements</t>
    </r>
  </si>
  <si>
    <r>
      <rPr>
        <sz val="9"/>
        <color rgb="FF161616"/>
        <rFont val="Calibri"/>
        <family val="2"/>
        <scheme val="minor"/>
      </rPr>
      <t>{BJA)</t>
    </r>
  </si>
  <si>
    <r>
      <rPr>
        <sz val="9"/>
        <color rgb="FF161616"/>
        <rFont val="Calibri"/>
        <family val="2"/>
        <scheme val="minor"/>
      </rPr>
      <t>N4(4-3)2.4 and</t>
    </r>
  </si>
  <si>
    <r>
      <rPr>
        <sz val="9"/>
        <color rgb="FF161616"/>
        <rFont val="Calibri"/>
        <family val="2"/>
        <scheme val="minor"/>
      </rPr>
      <t>N810(1)2,4</t>
    </r>
  </si>
  <si>
    <r>
      <rPr>
        <sz val="9"/>
        <color rgb="FF161616"/>
        <rFont val="Calibri"/>
        <family val="2"/>
        <scheme val="minor"/>
      </rPr>
      <t>and misc. construction</t>
    </r>
    <r>
      <rPr>
        <sz val="9"/>
        <color rgb="FF5D5D5D"/>
        <rFont val="Calibri"/>
        <family val="2"/>
        <scheme val="minor"/>
      </rPr>
      <t>.</t>
    </r>
  </si>
  <si>
    <r>
      <rPr>
        <sz val="9"/>
        <color rgb="FF161616"/>
        <rFont val="Calibri"/>
        <family val="2"/>
        <scheme val="minor"/>
      </rPr>
      <t>NNMP2</t>
    </r>
  </si>
  <si>
    <r>
      <rPr>
        <sz val="9"/>
        <color rgb="FF161616"/>
        <rFont val="Calibri"/>
        <family val="2"/>
        <scheme val="minor"/>
      </rPr>
      <t>Remainder (approx</t>
    </r>
    <r>
      <rPr>
        <sz val="9"/>
        <color rgb="FF444444"/>
        <rFont val="Calibri"/>
        <family val="2"/>
        <scheme val="minor"/>
      </rPr>
      <t xml:space="preserve">. </t>
    </r>
    <r>
      <rPr>
        <sz val="9"/>
        <color rgb="FF161616"/>
        <rFont val="Calibri"/>
        <family val="2"/>
        <scheme val="minor"/>
      </rPr>
      <t>22 miles) of the</t>
    </r>
  </si>
  <si>
    <r>
      <rPr>
        <sz val="9"/>
        <color rgb="FF161616"/>
        <rFont val="Calibri"/>
        <family val="2"/>
        <scheme val="minor"/>
      </rPr>
      <t>Schedules 2 thru 6</t>
    </r>
  </si>
  <si>
    <r>
      <rPr>
        <sz val="9"/>
        <color rgb="FF161616"/>
        <rFont val="Calibri"/>
        <family val="2"/>
        <scheme val="minor"/>
      </rPr>
      <t>24" waterline between Farmington, NM</t>
    </r>
  </si>
  <si>
    <r>
      <rPr>
        <sz val="9"/>
        <color rgb="FF161616"/>
        <rFont val="Calibri"/>
        <family val="2"/>
        <scheme val="minor"/>
      </rPr>
      <t>and Shiprock, NM and mil. Gal. water</t>
    </r>
  </si>
  <si>
    <r>
      <rPr>
        <sz val="9"/>
        <color rgb="FF161616"/>
        <rFont val="Calibri"/>
        <family val="2"/>
        <scheme val="minor"/>
      </rPr>
      <t>strorage</t>
    </r>
  </si>
  <si>
    <r>
      <rPr>
        <sz val="9"/>
        <color rgb="FF161616"/>
        <rFont val="Calibri"/>
        <family val="2"/>
        <scheme val="minor"/>
      </rPr>
      <t>tank</t>
    </r>
  </si>
  <si>
    <r>
      <rPr>
        <sz val="9"/>
        <color rgb="FF161616"/>
        <rFont val="Calibri"/>
        <family val="2"/>
        <scheme val="minor"/>
      </rPr>
      <t>Reconstruction and rehabilitation</t>
    </r>
  </si>
  <si>
    <r>
      <rPr>
        <sz val="9"/>
        <color rgb="FF161616"/>
        <rFont val="Calibri"/>
        <family val="2"/>
        <scheme val="minor"/>
      </rPr>
      <t>Shiprock</t>
    </r>
  </si>
  <si>
    <r>
      <rPr>
        <sz val="9"/>
        <color rgb="FF161616"/>
        <rFont val="Calibri"/>
        <family val="2"/>
        <scheme val="minor"/>
      </rPr>
      <t>including</t>
    </r>
  </si>
  <si>
    <r>
      <rPr>
        <sz val="9"/>
        <color rgb="FF161616"/>
        <rFont val="Calibri"/>
        <family val="2"/>
        <scheme val="minor"/>
      </rPr>
      <t>resurfacing</t>
    </r>
    <r>
      <rPr>
        <sz val="9"/>
        <color rgb="FF444444"/>
        <rFont val="Calibri"/>
        <family val="2"/>
        <scheme val="minor"/>
      </rPr>
      <t xml:space="preserve">, </t>
    </r>
    <r>
      <rPr>
        <sz val="9"/>
        <color rgb="FF161616"/>
        <rFont val="Calibri"/>
        <family val="2"/>
        <scheme val="minor"/>
      </rPr>
      <t>safety, and drainage</t>
    </r>
  </si>
  <si>
    <r>
      <rPr>
        <sz val="9"/>
        <color rgb="FF161616"/>
        <rFont val="Calibri"/>
        <family val="2"/>
        <scheme val="minor"/>
      </rPr>
      <t>Navajo Route N13</t>
    </r>
  </si>
  <si>
    <r>
      <rPr>
        <sz val="9"/>
        <color rgb="FF161616"/>
        <rFont val="Calibri"/>
        <family val="2"/>
        <scheme val="minor"/>
      </rPr>
      <t>N13(3-2)4</t>
    </r>
  </si>
  <si>
    <r>
      <rPr>
        <sz val="9"/>
        <color rgb="FF161616"/>
        <rFont val="Calibri"/>
        <family val="2"/>
        <scheme val="minor"/>
      </rPr>
      <t>and misc. construction</t>
    </r>
    <r>
      <rPr>
        <sz val="9"/>
        <color rgb="FF2F2F2F"/>
        <rFont val="Calibri"/>
        <family val="2"/>
        <scheme val="minor"/>
      </rPr>
      <t>.</t>
    </r>
  </si>
  <si>
    <r>
      <rPr>
        <sz val="9"/>
        <color rgb="FF161616"/>
        <rFont val="Calibri"/>
        <family val="2"/>
        <scheme val="minor"/>
      </rPr>
      <t>Grade, drain</t>
    </r>
    <r>
      <rPr>
        <sz val="9"/>
        <color rgb="FF2F2F2F"/>
        <rFont val="Calibri"/>
        <family val="2"/>
        <scheme val="minor"/>
      </rPr>
      <t xml:space="preserve">, </t>
    </r>
    <r>
      <rPr>
        <sz val="9"/>
        <color rgb="FF161616"/>
        <rFont val="Calibri"/>
        <family val="2"/>
        <scheme val="minor"/>
      </rPr>
      <t>base course, hot</t>
    </r>
  </si>
  <si>
    <r>
      <rPr>
        <sz val="9"/>
        <color rgb="FF161616"/>
        <rFont val="Calibri"/>
        <family val="2"/>
        <scheme val="minor"/>
      </rPr>
      <t>Black Mesa</t>
    </r>
  </si>
  <si>
    <r>
      <rPr>
        <sz val="9"/>
        <color rgb="FF161616"/>
        <rFont val="Calibri"/>
        <family val="2"/>
        <scheme val="minor"/>
      </rPr>
      <t>Navajo Route N8066</t>
    </r>
  </si>
  <si>
    <r>
      <rPr>
        <sz val="9"/>
        <color rgb="FF161616"/>
        <rFont val="Calibri"/>
        <family val="2"/>
        <scheme val="minor"/>
      </rPr>
      <t>N8066(2)2,4 &amp; N59(2-</t>
    </r>
  </si>
  <si>
    <r>
      <rPr>
        <sz val="9"/>
        <color rgb="FF161616"/>
        <rFont val="Calibri"/>
        <family val="2"/>
        <scheme val="minor"/>
      </rPr>
      <t>misc. construction of 9 miles of</t>
    </r>
  </si>
  <si>
    <r>
      <rPr>
        <sz val="9"/>
        <color rgb="FF161616"/>
        <rFont val="Calibri"/>
        <family val="2"/>
        <scheme val="minor"/>
      </rPr>
      <t>1)1,2,4</t>
    </r>
  </si>
  <si>
    <r>
      <rPr>
        <sz val="9"/>
        <color rgb="FF161616"/>
        <rFont val="Calibri"/>
        <family val="2"/>
        <scheme val="minor"/>
      </rPr>
      <t>9/2312009</t>
    </r>
  </si>
  <si>
    <r>
      <rPr>
        <sz val="9"/>
        <color rgb="FF161616"/>
        <rFont val="Calibri"/>
        <family val="2"/>
        <scheme val="minor"/>
      </rPr>
      <t>Standing Rock</t>
    </r>
  </si>
  <si>
    <r>
      <rPr>
        <sz val="9"/>
        <color rgb="FF161616"/>
        <rFont val="Calibri"/>
        <family val="2"/>
        <scheme val="minor"/>
      </rPr>
      <t>including
resurfacing, safety, and drainage</t>
    </r>
  </si>
  <si>
    <r>
      <rPr>
        <sz val="9"/>
        <color rgb="FF161616"/>
        <rFont val="Calibri"/>
        <family val="2"/>
        <scheme val="minor"/>
      </rPr>
      <t>Navajo Route N9</t>
    </r>
  </si>
  <si>
    <r>
      <rPr>
        <sz val="9"/>
        <color rgb="FF161616"/>
        <rFont val="Calibri"/>
        <family val="2"/>
        <scheme val="minor"/>
      </rPr>
      <t>N9(6-7)(6-8)4</t>
    </r>
  </si>
  <si>
    <r>
      <rPr>
        <sz val="9"/>
        <color rgb="FF161616"/>
        <rFont val="Calibri"/>
        <family val="2"/>
        <scheme val="minor"/>
      </rPr>
      <t>NNMP</t>
    </r>
  </si>
  <si>
    <r>
      <rPr>
        <sz val="9"/>
        <color rgb="FF161616"/>
        <rFont val="Calibri"/>
        <family val="2"/>
        <scheme val="minor"/>
      </rPr>
      <t>First Segment (approx</t>
    </r>
    <r>
      <rPr>
        <sz val="9"/>
        <color rgb="FF2F2F2F"/>
        <rFont val="Calibri"/>
        <family val="2"/>
        <scheme val="minor"/>
      </rPr>
      <t xml:space="preserve">. </t>
    </r>
    <r>
      <rPr>
        <sz val="9"/>
        <color rgb="FF161616"/>
        <rFont val="Calibri"/>
        <family val="2"/>
        <scheme val="minor"/>
      </rPr>
      <t>7 miles) of the</t>
    </r>
  </si>
  <si>
    <r>
      <rPr>
        <sz val="9"/>
        <color rgb="FF161616"/>
        <rFont val="Calibri"/>
        <family val="2"/>
        <scheme val="minor"/>
      </rPr>
      <t>Bureau of
Reclamation</t>
    </r>
  </si>
  <si>
    <r>
      <rPr>
        <sz val="9"/>
        <color rgb="FF161616"/>
        <rFont val="Calibri"/>
        <family val="2"/>
        <scheme val="minor"/>
      </rPr>
      <t>Fruitland Reach</t>
    </r>
  </si>
  <si>
    <r>
      <rPr>
        <sz val="9"/>
        <color rgb="FF161616"/>
        <rFont val="Calibri"/>
        <family val="2"/>
        <scheme val="minor"/>
      </rPr>
      <t>and Shiprock. NM</t>
    </r>
  </si>
  <si>
    <r>
      <rPr>
        <sz val="9"/>
        <color rgb="FF161616"/>
        <rFont val="Calibri"/>
        <family val="2"/>
        <scheme val="minor"/>
      </rPr>
      <t>Grade, drain, earthwork, bridge</t>
    </r>
  </si>
  <si>
    <r>
      <rPr>
        <sz val="9"/>
        <color rgb="FF161616"/>
        <rFont val="Calibri"/>
        <family val="2"/>
        <scheme val="minor"/>
      </rPr>
      <t>Tinian Mission Briidge</t>
    </r>
  </si>
  <si>
    <r>
      <rPr>
        <sz val="9"/>
        <color rgb="FF161616"/>
        <rFont val="Calibri"/>
        <family val="2"/>
        <scheme val="minor"/>
      </rPr>
      <t>Navajo Route 471</t>
    </r>
  </si>
  <si>
    <r>
      <rPr>
        <sz val="9"/>
        <color rgb="FF161616"/>
        <rFont val="Calibri"/>
        <family val="2"/>
        <scheme val="minor"/>
      </rPr>
      <t>and miscelaneous construction.</t>
    </r>
  </si>
  <si>
    <r>
      <rPr>
        <sz val="9"/>
        <color rgb="FF161616"/>
        <rFont val="Calibri"/>
        <family val="2"/>
        <scheme val="minor"/>
      </rPr>
      <t>N471(1)1,2,3</t>
    </r>
  </si>
  <si>
    <r>
      <rPr>
        <sz val="9"/>
        <color rgb="FF161616"/>
        <rFont val="Calibri"/>
        <family val="2"/>
        <scheme val="minor"/>
      </rPr>
      <t>Aggregate  base course and hot</t>
    </r>
  </si>
  <si>
    <r>
      <rPr>
        <sz val="9"/>
        <color rgb="FF161616"/>
        <rFont val="Calibri"/>
        <family val="2"/>
        <scheme val="minor"/>
      </rPr>
      <t>Tocito</t>
    </r>
  </si>
  <si>
    <r>
      <rPr>
        <sz val="9"/>
        <color rgb="FF161616"/>
        <rFont val="Calibri"/>
        <family val="2"/>
        <scheme val="minor"/>
      </rPr>
      <t>concrete pavement  and misc.</t>
    </r>
  </si>
  <si>
    <r>
      <rPr>
        <sz val="9"/>
        <color rgb="FF161616"/>
        <rFont val="Calibri"/>
        <family val="2"/>
        <scheme val="minor"/>
      </rPr>
      <t>Navajo Route 5000</t>
    </r>
  </si>
  <si>
    <r>
      <rPr>
        <sz val="9"/>
        <color rgb="FF161616"/>
        <rFont val="Calibri"/>
        <family val="2"/>
        <scheme val="minor"/>
      </rPr>
      <t>N500(2-1)4</t>
    </r>
  </si>
  <si>
    <r>
      <rPr>
        <sz val="9"/>
        <color rgb="FF161616"/>
        <rFont val="Calibri"/>
        <family val="2"/>
        <scheme val="minor"/>
      </rPr>
      <t>of 10.66 miles of roadway</t>
    </r>
  </si>
  <si>
    <r>
      <rPr>
        <sz val="9"/>
        <color rgb="FF161616"/>
        <rFont val="Calibri"/>
        <family val="2"/>
        <scheme val="minor"/>
      </rPr>
      <t>Jones Ranch Road</t>
    </r>
  </si>
  <si>
    <r>
      <rPr>
        <sz val="9"/>
        <color rgb="FF161616"/>
        <rFont val="Calibri"/>
        <family val="2"/>
        <scheme val="minor"/>
      </rPr>
      <t>Navajo Route N7046</t>
    </r>
  </si>
  <si>
    <r>
      <rPr>
        <sz val="9"/>
        <color rgb="FF161616"/>
        <rFont val="Calibri"/>
        <family val="2"/>
        <scheme val="minor"/>
      </rPr>
      <t>N7046(1-2)(2-2)2,4</t>
    </r>
  </si>
  <si>
    <r>
      <rPr>
        <sz val="9"/>
        <color rgb="FF161616"/>
        <rFont val="Calibri"/>
        <family val="2"/>
        <scheme val="minor"/>
      </rPr>
      <t>Chip Seal Project</t>
    </r>
  </si>
  <si>
    <r>
      <rPr>
        <sz val="9"/>
        <color rgb="FF161616"/>
        <rFont val="Calibri"/>
        <family val="2"/>
        <scheme val="minor"/>
      </rPr>
      <t>Chip Sealing of 37</t>
    </r>
    <r>
      <rPr>
        <sz val="9"/>
        <color rgb="FF444444"/>
        <rFont val="Calibri"/>
        <family val="2"/>
        <scheme val="minor"/>
      </rPr>
      <t>.</t>
    </r>
    <r>
      <rPr>
        <sz val="9"/>
        <color rgb="FF161616"/>
        <rFont val="Calibri"/>
        <family val="2"/>
        <scheme val="minor"/>
      </rPr>
      <t>6 miles of roadway</t>
    </r>
  </si>
  <si>
    <r>
      <rPr>
        <sz val="9"/>
        <color rgb="FF161616"/>
        <rFont val="Calibri"/>
        <family val="2"/>
        <scheme val="minor"/>
      </rPr>
      <t>Various locations</t>
    </r>
  </si>
  <si>
    <r>
      <rPr>
        <sz val="9"/>
        <color rgb="FF161616"/>
        <rFont val="Calibri"/>
        <family val="2"/>
        <scheme val="minor"/>
      </rPr>
      <t>throughout the Navajo</t>
    </r>
  </si>
  <si>
    <r>
      <rPr>
        <sz val="9"/>
        <color rgb="FF161616"/>
        <rFont val="Calibri"/>
        <family val="2"/>
        <scheme val="minor"/>
      </rPr>
      <t>Nation</t>
    </r>
  </si>
  <si>
    <r>
      <rPr>
        <sz val="9"/>
        <color rgb="FF161616"/>
        <rFont val="Calibri"/>
        <family val="2"/>
        <scheme val="minor"/>
      </rPr>
      <t>Burnham</t>
    </r>
  </si>
  <si>
    <r>
      <rPr>
        <sz val="9"/>
        <color rgb="FF161616"/>
        <rFont val="Calibri"/>
        <family val="2"/>
        <scheme val="minor"/>
      </rPr>
      <t>asphaltic
concrete pavement, bridge</t>
    </r>
  </si>
  <si>
    <r>
      <rPr>
        <sz val="9"/>
        <color rgb="FF161616"/>
        <rFont val="Calibri"/>
        <family val="2"/>
        <scheme val="minor"/>
      </rPr>
      <t>Navajo Route N5</t>
    </r>
  </si>
  <si>
    <r>
      <rPr>
        <sz val="9"/>
        <color rgb="FF161616"/>
        <rFont val="Calibri"/>
        <family val="2"/>
        <scheme val="minor"/>
      </rPr>
      <t>construction, and</t>
    </r>
  </si>
  <si>
    <r>
      <rPr>
        <sz val="9"/>
        <color rgb="FF161616"/>
        <rFont val="Calibri"/>
        <family val="2"/>
        <scheme val="minor"/>
      </rPr>
      <t>N5(3)(4)2,4</t>
    </r>
  </si>
  <si>
    <r>
      <rPr>
        <sz val="9"/>
        <color rgb="FF161616"/>
        <rFont val="Calibri"/>
        <family val="2"/>
        <scheme val="minor"/>
      </rPr>
      <t>misc. construction.</t>
    </r>
  </si>
  <si>
    <r>
      <rPr>
        <sz val="9"/>
        <color rgb="FF161616"/>
        <rFont val="Calibri"/>
        <family val="2"/>
        <scheme val="minor"/>
      </rPr>
      <t>Shiprock Site
Development</t>
    </r>
  </si>
  <si>
    <r>
      <rPr>
        <sz val="9"/>
        <color rgb="FF161616"/>
        <rFont val="Calibri"/>
        <family val="2"/>
        <scheme val="minor"/>
      </rPr>
      <t>Install water. sewer and trenching for gas</t>
    </r>
  </si>
  <si>
    <r>
      <rPr>
        <sz val="9"/>
        <color rgb="FF161616"/>
        <rFont val="Calibri"/>
        <family val="2"/>
        <scheme val="minor"/>
      </rPr>
      <t>Navajo Nation
Design and</t>
    </r>
  </si>
  <si>
    <r>
      <rPr>
        <sz val="9"/>
        <color rgb="FF161616"/>
        <rFont val="Calibri"/>
        <family val="2"/>
        <scheme val="minor"/>
      </rPr>
      <t>and electric at the Shiprock</t>
    </r>
  </si>
  <si>
    <r>
      <rPr>
        <sz val="9"/>
        <color rgb="FF161616"/>
        <rFont val="Calibri"/>
        <family val="2"/>
        <scheme val="minor"/>
      </rPr>
      <t>Development</t>
    </r>
  </si>
  <si>
    <r>
      <rPr>
        <sz val="9"/>
        <color rgb="FF161616"/>
        <rFont val="Calibri"/>
        <family val="2"/>
        <scheme val="minor"/>
      </rPr>
      <t>Engineering</t>
    </r>
  </si>
  <si>
    <r>
      <rPr>
        <sz val="9"/>
        <color rgb="FF161616"/>
        <rFont val="Calibri"/>
        <family val="2"/>
        <scheme val="minor"/>
      </rPr>
      <t>Center</t>
    </r>
  </si>
  <si>
    <r>
      <rPr>
        <sz val="9"/>
        <color rgb="FF161616"/>
        <rFont val="Calibri"/>
        <family val="2"/>
        <scheme val="minor"/>
      </rPr>
      <t>NAPI/NIIP Block IV</t>
    </r>
  </si>
  <si>
    <r>
      <rPr>
        <sz val="9"/>
        <color rgb="FF161616"/>
        <rFont val="Calibri"/>
        <family val="2"/>
        <scheme val="minor"/>
      </rPr>
      <t>Navajo Route N3002</t>
    </r>
  </si>
  <si>
    <r>
      <rPr>
        <sz val="9"/>
        <color rgb="FF161616"/>
        <rFont val="Calibri"/>
        <family val="2"/>
        <scheme val="minor"/>
      </rPr>
      <t>N3002(1-1)(2-1)(3-1)</t>
    </r>
  </si>
  <si>
    <r>
      <rPr>
        <sz val="9"/>
        <color rgb="FF161616"/>
        <rFont val="Calibri"/>
        <family val="2"/>
        <scheme val="minor"/>
      </rPr>
      <t>and misc. construction</t>
    </r>
    <r>
      <rPr>
        <sz val="9"/>
        <color rgb="FF444444"/>
        <rFont val="Calibri"/>
        <family val="2"/>
        <scheme val="minor"/>
      </rPr>
      <t>.</t>
    </r>
  </si>
  <si>
    <r>
      <rPr>
        <sz val="9"/>
        <color rgb="FF161616"/>
        <rFont val="Calibri"/>
        <family val="2"/>
        <scheme val="minor"/>
      </rPr>
      <t>Navajo Mountain
Navajo Route N16</t>
    </r>
  </si>
  <si>
    <r>
      <rPr>
        <sz val="9"/>
        <color rgb="FF161616"/>
        <rFont val="Calibri"/>
        <family val="2"/>
        <scheme val="minor"/>
      </rPr>
      <t>asphaltic
concrete pavement</t>
    </r>
    <r>
      <rPr>
        <sz val="9"/>
        <color rgb="FF2F2F2F"/>
        <rFont val="Calibri"/>
        <family val="2"/>
        <scheme val="minor"/>
      </rPr>
      <t xml:space="preserve">, </t>
    </r>
    <r>
      <rPr>
        <sz val="9"/>
        <color rgb="FF161616"/>
        <rFont val="Calibri"/>
        <family val="2"/>
        <scheme val="minor"/>
      </rPr>
      <t>and</t>
    </r>
  </si>
  <si>
    <r>
      <rPr>
        <sz val="9"/>
        <color rgb="FF161616"/>
        <rFont val="Calibri"/>
        <family val="2"/>
        <scheme val="minor"/>
      </rPr>
      <t>misc. construction of 9.6 miles of</t>
    </r>
  </si>
  <si>
    <r>
      <rPr>
        <sz val="9"/>
        <color rgb="FF161616"/>
        <rFont val="Calibri"/>
        <family val="2"/>
        <scheme val="minor"/>
      </rPr>
      <t>N16(5}2,4</t>
    </r>
  </si>
  <si>
    <r>
      <rPr>
        <sz val="9"/>
        <color rgb="FF161616"/>
        <rFont val="Calibri"/>
        <family val="2"/>
        <scheme val="minor"/>
      </rPr>
      <t>Grade. drain, earthwork</t>
    </r>
    <r>
      <rPr>
        <sz val="9"/>
        <color rgb="FF2F2F2F"/>
        <rFont val="Calibri"/>
        <family val="2"/>
        <scheme val="minor"/>
      </rPr>
      <t xml:space="preserve">, </t>
    </r>
    <r>
      <rPr>
        <sz val="9"/>
        <color rgb="FF161616"/>
        <rFont val="Calibri"/>
        <family val="2"/>
        <scheme val="minor"/>
      </rPr>
      <t>bridge</t>
    </r>
  </si>
  <si>
    <r>
      <rPr>
        <sz val="9"/>
        <color rgb="FF161616"/>
        <rFont val="Calibri"/>
        <family val="2"/>
        <scheme val="minor"/>
      </rPr>
      <t>Gap
Navajo Route N20</t>
    </r>
  </si>
  <si>
    <r>
      <rPr>
        <sz val="9"/>
        <color rgb="FF161616"/>
        <rFont val="Calibri"/>
        <family val="2"/>
        <scheme val="minor"/>
      </rPr>
      <t>construction
and miscelaneous construction.</t>
    </r>
  </si>
  <si>
    <r>
      <rPr>
        <sz val="9"/>
        <color rgb="FF161616"/>
        <rFont val="Calibri"/>
        <family val="2"/>
        <scheme val="minor"/>
      </rPr>
      <t>N20(2)1,2&amp;4</t>
    </r>
  </si>
  <si>
    <r>
      <rPr>
        <sz val="9"/>
        <color rgb="FF161616"/>
        <rFont val="Calibri"/>
        <family val="2"/>
        <scheme val="minor"/>
      </rPr>
      <t>Irrigation Canal Bridge</t>
    </r>
  </si>
  <si>
    <r>
      <rPr>
        <sz val="9"/>
        <color rgb="FF161616"/>
        <rFont val="Calibri"/>
        <family val="2"/>
        <scheme val="minor"/>
      </rPr>
      <t>Jul-06</t>
    </r>
  </si>
  <si>
    <r>
      <rPr>
        <sz val="9"/>
        <color rgb="FF161616"/>
        <rFont val="Calibri"/>
        <family val="2"/>
        <scheme val="minor"/>
      </rPr>
      <t>near Fruitland, NM</t>
    </r>
  </si>
  <si>
    <r>
      <rPr>
        <sz val="9"/>
        <color rgb="FF161616"/>
        <rFont val="Calibri"/>
        <family val="2"/>
        <scheme val="minor"/>
      </rPr>
      <t>Navajo Route N562</t>
    </r>
  </si>
  <si>
    <r>
      <rPr>
        <sz val="9"/>
        <color rgb="FF161616"/>
        <rFont val="Calibri"/>
        <family val="2"/>
        <scheme val="minor"/>
      </rPr>
      <t>N562{1)1</t>
    </r>
    <r>
      <rPr>
        <sz val="9"/>
        <color rgb="FF2F2F2F"/>
        <rFont val="Calibri"/>
        <family val="2"/>
        <scheme val="minor"/>
      </rPr>
      <t>,</t>
    </r>
    <r>
      <rPr>
        <sz val="9"/>
        <color rgb="FF161616"/>
        <rFont val="Calibri"/>
        <family val="2"/>
        <scheme val="minor"/>
      </rPr>
      <t>2&amp;4</t>
    </r>
  </si>
  <si>
    <r>
      <rPr>
        <sz val="9"/>
        <color rgb="FF161616"/>
        <rFont val="Calibri"/>
        <family val="2"/>
        <scheme val="minor"/>
      </rPr>
      <t>of 0.188 km of roadway</t>
    </r>
  </si>
  <si>
    <r>
      <rPr>
        <sz val="9"/>
        <color rgb="FF161616"/>
        <rFont val="Calibri"/>
        <family val="2"/>
        <scheme val="minor"/>
      </rPr>
      <t>Reconstruction of two areas of</t>
    </r>
  </si>
  <si>
    <r>
      <rPr>
        <sz val="9"/>
        <color rgb="FF161616"/>
        <rFont val="Calibri"/>
        <family val="2"/>
        <scheme val="minor"/>
      </rPr>
      <t>Office of Navajo</t>
    </r>
  </si>
  <si>
    <r>
      <rPr>
        <sz val="9"/>
        <color rgb="FF161616"/>
        <rFont val="Calibri"/>
        <family val="2"/>
        <scheme val="minor"/>
      </rPr>
      <t>Dec-05</t>
    </r>
  </si>
  <si>
    <r>
      <rPr>
        <sz val="9"/>
        <color rgb="FF161616"/>
        <rFont val="Calibri"/>
        <family val="2"/>
        <scheme val="minor"/>
      </rPr>
      <t>New Lands - ONHIR Navajo Routes N2007 &amp;</t>
    </r>
  </si>
  <si>
    <r>
      <rPr>
        <sz val="9"/>
        <color rgb="FF161616"/>
        <rFont val="Calibri"/>
        <family val="2"/>
        <scheme val="minor"/>
      </rPr>
      <t>Pavement  and</t>
    </r>
  </si>
  <si>
    <r>
      <rPr>
        <sz val="9"/>
        <color rgb="FF161616"/>
        <rFont val="Calibri"/>
        <family val="2"/>
        <scheme val="minor"/>
      </rPr>
      <t>Hopi</t>
    </r>
  </si>
  <si>
    <r>
      <rPr>
        <sz val="9"/>
        <color rgb="FF161616"/>
        <rFont val="Calibri"/>
        <family val="2"/>
        <scheme val="minor"/>
      </rPr>
      <t>N2025</t>
    </r>
  </si>
  <si>
    <r>
      <rPr>
        <sz val="9"/>
        <color rgb="FF161616"/>
        <rFont val="Calibri"/>
        <family val="2"/>
        <scheme val="minor"/>
      </rPr>
      <t>Chip Sealing of 19</t>
    </r>
    <r>
      <rPr>
        <sz val="9"/>
        <color rgb="FF2F2F2F"/>
        <rFont val="Calibri"/>
        <family val="2"/>
        <scheme val="minor"/>
      </rPr>
      <t>.</t>
    </r>
    <r>
      <rPr>
        <sz val="9"/>
        <color rgb="FF161616"/>
        <rFont val="Calibri"/>
        <family val="2"/>
        <scheme val="minor"/>
      </rPr>
      <t>62 miles of roadway</t>
    </r>
  </si>
  <si>
    <r>
      <rPr>
        <sz val="9"/>
        <color rgb="FF161616"/>
        <rFont val="Calibri"/>
        <family val="2"/>
        <scheme val="minor"/>
      </rPr>
      <t>Relocation</t>
    </r>
  </si>
  <si>
    <r>
      <rPr>
        <sz val="9"/>
        <color rgb="FF161616"/>
        <rFont val="Calibri"/>
        <family val="2"/>
        <scheme val="minor"/>
      </rPr>
      <t>Near Sanders, AZ</t>
    </r>
  </si>
  <si>
    <r>
      <rPr>
        <sz val="9"/>
        <color rgb="FF161616"/>
        <rFont val="Calibri"/>
        <family val="2"/>
        <scheme val="minor"/>
      </rPr>
      <t>Mar-06</t>
    </r>
  </si>
  <si>
    <r>
      <rPr>
        <sz val="9"/>
        <color rgb="FF161616"/>
        <rFont val="Calibri"/>
        <family val="2"/>
        <scheme val="minor"/>
      </rPr>
      <t>Sandblasting,  painting, and miscellaneous</t>
    </r>
  </si>
  <si>
    <r>
      <rPr>
        <sz val="9"/>
        <color rgb="FF161616"/>
        <rFont val="Calibri"/>
        <family val="2"/>
        <scheme val="minor"/>
      </rPr>
      <t>2005 Contract</t>
    </r>
  </si>
  <si>
    <r>
      <rPr>
        <sz val="9"/>
        <color rgb="FF161616"/>
        <rFont val="Calibri"/>
        <family val="2"/>
        <scheme val="minor"/>
      </rPr>
      <t>construction of water tanks</t>
    </r>
    <r>
      <rPr>
        <sz val="9"/>
        <color rgb="FF343434"/>
        <rFont val="Calibri"/>
        <family val="2"/>
        <scheme val="minor"/>
      </rPr>
      <t>.</t>
    </r>
  </si>
  <si>
    <r>
      <rPr>
        <sz val="9"/>
        <color rgb="FF161616"/>
        <rFont val="Calibri"/>
        <family val="2"/>
        <scheme val="minor"/>
      </rPr>
      <t>Grade, drain. base course</t>
    </r>
    <r>
      <rPr>
        <sz val="9"/>
        <color rgb="FF343434"/>
        <rFont val="Calibri"/>
        <family val="2"/>
        <scheme val="minor"/>
      </rPr>
      <t xml:space="preserve">, </t>
    </r>
    <r>
      <rPr>
        <sz val="9"/>
        <color rgb="FF161616"/>
        <rFont val="Calibri"/>
        <family val="2"/>
        <scheme val="minor"/>
      </rPr>
      <t>hot</t>
    </r>
  </si>
  <si>
    <r>
      <rPr>
        <sz val="9"/>
        <color rgb="FF161616"/>
        <rFont val="Calibri"/>
        <family val="2"/>
        <scheme val="minor"/>
      </rPr>
      <t>Nazlini to Chinle</t>
    </r>
  </si>
  <si>
    <r>
      <rPr>
        <sz val="9"/>
        <color rgb="FF161616"/>
        <rFont val="Calibri"/>
        <family val="2"/>
        <scheme val="minor"/>
      </rPr>
      <t>$13</t>
    </r>
    <r>
      <rPr>
        <sz val="9"/>
        <color rgb="FF343434"/>
        <rFont val="Calibri"/>
        <family val="2"/>
        <scheme val="minor"/>
      </rPr>
      <t xml:space="preserve">, </t>
    </r>
    <r>
      <rPr>
        <sz val="9"/>
        <color rgb="FF161616"/>
        <rFont val="Calibri"/>
        <family val="2"/>
        <scheme val="minor"/>
      </rPr>
      <t>086,174</t>
    </r>
    <r>
      <rPr>
        <sz val="9"/>
        <color rgb="FF494949"/>
        <rFont val="Calibri"/>
        <family val="2"/>
        <scheme val="minor"/>
      </rPr>
      <t>.</t>
    </r>
    <r>
      <rPr>
        <sz val="9"/>
        <color rgb="FF161616"/>
        <rFont val="Calibri"/>
        <family val="2"/>
        <scheme val="minor"/>
      </rPr>
      <t>59</t>
    </r>
  </si>
  <si>
    <r>
      <rPr>
        <sz val="9"/>
        <color rgb="FF161616"/>
        <rFont val="Calibri"/>
        <family val="2"/>
        <scheme val="minor"/>
      </rPr>
      <t>Navajo Route N27</t>
    </r>
  </si>
  <si>
    <r>
      <rPr>
        <sz val="9"/>
        <color rgb="FF161616"/>
        <rFont val="Calibri"/>
        <family val="2"/>
        <scheme val="minor"/>
      </rPr>
      <t>misc. construction of 8</t>
    </r>
    <r>
      <rPr>
        <sz val="9"/>
        <color rgb="FF343434"/>
        <rFont val="Calibri"/>
        <family val="2"/>
        <scheme val="minor"/>
      </rPr>
      <t>.</t>
    </r>
    <r>
      <rPr>
        <sz val="9"/>
        <color rgb="FF161616"/>
        <rFont val="Calibri"/>
        <family val="2"/>
        <scheme val="minor"/>
      </rPr>
      <t>17 km of</t>
    </r>
  </si>
  <si>
    <r>
      <rPr>
        <sz val="9"/>
        <color rgb="FF161616"/>
        <rFont val="Calibri"/>
        <family val="2"/>
        <scheme val="minor"/>
      </rPr>
      <t>N27(2-1)1,2&amp;4 etc</t>
    </r>
    <r>
      <rPr>
        <sz val="9"/>
        <color rgb="FF494949"/>
        <rFont val="Calibri"/>
        <family val="2"/>
        <scheme val="minor"/>
      </rPr>
      <t>.</t>
    </r>
  </si>
  <si>
    <r>
      <rPr>
        <sz val="9"/>
        <color rgb="FF161616"/>
        <rFont val="Calibri"/>
        <family val="2"/>
        <scheme val="minor"/>
      </rPr>
      <t>roadway</t>
    </r>
    <r>
      <rPr>
        <sz val="9"/>
        <color rgb="FF494949"/>
        <rFont val="Calibri"/>
        <family val="2"/>
        <scheme val="minor"/>
      </rPr>
      <t>.</t>
    </r>
  </si>
  <si>
    <r>
      <rPr>
        <sz val="9"/>
        <color rgb="FF161616"/>
        <rFont val="Calibri"/>
        <family val="2"/>
        <scheme val="minor"/>
      </rPr>
      <t>Grade, drain</t>
    </r>
    <r>
      <rPr>
        <sz val="9"/>
        <color rgb="FF343434"/>
        <rFont val="Calibri"/>
        <family val="2"/>
        <scheme val="minor"/>
      </rPr>
      <t xml:space="preserve">, </t>
    </r>
    <r>
      <rPr>
        <sz val="9"/>
        <color rgb="FF161616"/>
        <rFont val="Calibri"/>
        <family val="2"/>
        <scheme val="minor"/>
      </rPr>
      <t>base course</t>
    </r>
    <r>
      <rPr>
        <sz val="9"/>
        <color rgb="FF343434"/>
        <rFont val="Calibri"/>
        <family val="2"/>
        <scheme val="minor"/>
      </rPr>
      <t xml:space="preserve">, </t>
    </r>
    <r>
      <rPr>
        <sz val="9"/>
        <color rgb="FF161616"/>
        <rFont val="Calibri"/>
        <family val="2"/>
        <scheme val="minor"/>
      </rPr>
      <t>hot</t>
    </r>
  </si>
  <si>
    <r>
      <rPr>
        <sz val="9"/>
        <color rgb="FF161616"/>
        <rFont val="Calibri"/>
        <family val="2"/>
        <scheme val="minor"/>
      </rPr>
      <t>Red Lake to Kaibeto</t>
    </r>
  </si>
  <si>
    <r>
      <rPr>
        <sz val="9"/>
        <color rgb="FF161616"/>
        <rFont val="Calibri"/>
        <family val="2"/>
        <scheme val="minor"/>
      </rPr>
      <t>misc. construction of 12.53 km of</t>
    </r>
  </si>
  <si>
    <r>
      <rPr>
        <sz val="9"/>
        <color rgb="FF161616"/>
        <rFont val="Calibri"/>
        <family val="2"/>
        <scheme val="minor"/>
      </rPr>
      <t>N21(2)2&amp;4</t>
    </r>
  </si>
  <si>
    <r>
      <rPr>
        <sz val="9"/>
        <color rgb="FF161616"/>
        <rFont val="Calibri"/>
        <family val="2"/>
        <scheme val="minor"/>
      </rPr>
      <t>N203 near Kinlichee</t>
    </r>
  </si>
  <si>
    <r>
      <rPr>
        <sz val="9"/>
        <color rgb="FF161616"/>
        <rFont val="Calibri"/>
        <family val="2"/>
        <scheme val="minor"/>
      </rPr>
      <t>Navajo Route N203</t>
    </r>
  </si>
  <si>
    <r>
      <rPr>
        <sz val="9"/>
        <color rgb="FF161616"/>
        <rFont val="Calibri"/>
        <family val="2"/>
        <scheme val="minor"/>
      </rPr>
      <t>and miscelaneous  construction.</t>
    </r>
  </si>
  <si>
    <r>
      <rPr>
        <sz val="9"/>
        <color rgb="FF161616"/>
        <rFont val="Calibri"/>
        <family val="2"/>
        <scheme val="minor"/>
      </rPr>
      <t>N203(1)1,2,3</t>
    </r>
  </si>
  <si>
    <r>
      <rPr>
        <sz val="9"/>
        <color rgb="FF161616"/>
        <rFont val="Calibri"/>
        <family val="2"/>
        <scheme val="minor"/>
      </rPr>
      <t>Construction of drainage structures</t>
    </r>
  </si>
  <si>
    <r>
      <rPr>
        <sz val="9"/>
        <color rgb="FF161616"/>
        <rFont val="Calibri"/>
        <family val="2"/>
        <scheme val="minor"/>
      </rPr>
      <t>Nov-05</t>
    </r>
  </si>
  <si>
    <r>
      <rPr>
        <sz val="9"/>
        <color rgb="FF161616"/>
        <rFont val="Calibri"/>
        <family val="2"/>
        <scheme val="minor"/>
      </rPr>
      <t>Tuba City ONHIR</t>
    </r>
  </si>
  <si>
    <r>
      <rPr>
        <sz val="9"/>
        <color rgb="FF161616"/>
        <rFont val="Calibri"/>
        <family val="2"/>
        <scheme val="minor"/>
      </rPr>
      <t>and</t>
    </r>
  </si>
  <si>
    <r>
      <rPr>
        <sz val="9"/>
        <color rgb="FF161616"/>
        <rFont val="Calibri"/>
        <family val="2"/>
        <scheme val="minor"/>
      </rPr>
      <t>Northeast Subdivision</t>
    </r>
  </si>
  <si>
    <r>
      <rPr>
        <sz val="9"/>
        <color rgb="FF161616"/>
        <rFont val="Calibri"/>
        <family val="2"/>
        <scheme val="minor"/>
      </rPr>
      <t>Ph II</t>
    </r>
  </si>
  <si>
    <r>
      <rPr>
        <sz val="9"/>
        <color rgb="FF161616"/>
        <rFont val="Calibri"/>
        <family val="2"/>
        <scheme val="minor"/>
      </rPr>
      <t>associated roadway repairs.</t>
    </r>
  </si>
  <si>
    <r>
      <rPr>
        <sz val="9"/>
        <color rgb="FF161616"/>
        <rFont val="Calibri"/>
        <family val="2"/>
        <scheme val="minor"/>
      </rPr>
      <t>1237-1040274</t>
    </r>
  </si>
  <si>
    <r>
      <rPr>
        <sz val="9"/>
        <color rgb="FF161616"/>
        <rFont val="Calibri"/>
        <family val="2"/>
        <scheme val="minor"/>
      </rPr>
      <t>N64 near Tsaile</t>
    </r>
  </si>
  <si>
    <r>
      <rPr>
        <sz val="9"/>
        <color rgb="FF161616"/>
        <rFont val="Calibri"/>
        <family val="2"/>
        <scheme val="minor"/>
      </rPr>
      <t>Navajo Route N64</t>
    </r>
  </si>
  <si>
    <r>
      <rPr>
        <sz val="9"/>
        <color rgb="FF161616"/>
        <rFont val="Calibri"/>
        <family val="2"/>
        <scheme val="minor"/>
      </rPr>
      <t>N64(1-2)4 etc.</t>
    </r>
  </si>
  <si>
    <r>
      <rPr>
        <sz val="9"/>
        <color rgb="FF161616"/>
        <rFont val="Calibri"/>
        <family val="2"/>
        <scheme val="minor"/>
      </rPr>
      <t>and misc. construction.</t>
    </r>
  </si>
  <si>
    <r>
      <rPr>
        <sz val="9"/>
        <color rgb="FF161616"/>
        <rFont val="Calibri"/>
        <family val="2"/>
        <scheme val="minor"/>
      </rPr>
      <t>Dec-04</t>
    </r>
  </si>
  <si>
    <r>
      <rPr>
        <sz val="9"/>
        <color rgb="FF161616"/>
        <rFont val="Calibri"/>
        <family val="2"/>
        <scheme val="minor"/>
      </rPr>
      <t>Karigan Estates</t>
    </r>
  </si>
  <si>
    <r>
      <rPr>
        <sz val="9"/>
        <color rgb="FF161616"/>
        <rFont val="Calibri"/>
        <family val="2"/>
        <scheme val="minor"/>
      </rPr>
      <t>Repair of ''punch list" items</t>
    </r>
  </si>
  <si>
    <r>
      <rPr>
        <sz val="9"/>
        <color rgb="FF161616"/>
        <rFont val="Calibri"/>
        <family val="2"/>
        <scheme val="minor"/>
      </rPr>
      <t>Great American
Insurance</t>
    </r>
  </si>
  <si>
    <r>
      <rPr>
        <sz val="9"/>
        <color rgb="FF161616"/>
        <rFont val="Calibri"/>
        <family val="2"/>
        <scheme val="minor"/>
      </rPr>
      <t>throughout the Karigan Estates</t>
    </r>
  </si>
  <si>
    <r>
      <rPr>
        <sz val="9"/>
        <color rgb="FF161616"/>
        <rFont val="Calibri"/>
        <family val="2"/>
        <scheme val="minor"/>
      </rPr>
      <t>subdivision.</t>
    </r>
  </si>
  <si>
    <r>
      <rPr>
        <sz val="9"/>
        <color rgb="FF161616"/>
        <rFont val="Calibri"/>
        <family val="2"/>
        <scheme val="minor"/>
      </rPr>
      <t>N4 near Cottonwood</t>
    </r>
  </si>
  <si>
    <r>
      <rPr>
        <sz val="9"/>
        <color rgb="FF161616"/>
        <rFont val="Calibri"/>
        <family val="2"/>
        <scheme val="minor"/>
      </rPr>
      <t>N4(2-2). etc</t>
    </r>
    <r>
      <rPr>
        <sz val="9"/>
        <color rgb="FF3F3F3F"/>
        <rFont val="Calibri"/>
        <family val="2"/>
        <scheme val="minor"/>
      </rPr>
      <t>.</t>
    </r>
  </si>
  <si>
    <r>
      <rPr>
        <sz val="9"/>
        <color rgb="FF161616"/>
        <rFont val="Calibri"/>
        <family val="2"/>
        <scheme val="minor"/>
      </rPr>
      <t>and misc. construction</t>
    </r>
    <r>
      <rPr>
        <sz val="9"/>
        <color rgb="FF3F3F3F"/>
        <rFont val="Calibri"/>
        <family val="2"/>
        <scheme val="minor"/>
      </rPr>
      <t>.</t>
    </r>
  </si>
  <si>
    <r>
      <rPr>
        <sz val="9"/>
        <color rgb="FF161616"/>
        <rFont val="Calibri"/>
        <family val="2"/>
        <scheme val="minor"/>
      </rPr>
      <t>Apr-06</t>
    </r>
  </si>
  <si>
    <r>
      <rPr>
        <sz val="9"/>
        <color rgb="FF161616"/>
        <rFont val="Calibri"/>
        <family val="2"/>
        <scheme val="minor"/>
      </rPr>
      <t>N35 near Rock Point</t>
    </r>
  </si>
  <si>
    <r>
      <rPr>
        <sz val="9"/>
        <color rgb="FF161616"/>
        <rFont val="Calibri"/>
        <family val="2"/>
        <scheme val="minor"/>
      </rPr>
      <t>N35(6)2,4 etc</t>
    </r>
    <r>
      <rPr>
        <sz val="9"/>
        <color rgb="FF3F3F3F"/>
        <rFont val="Calibri"/>
        <family val="2"/>
        <scheme val="minor"/>
      </rPr>
      <t>.</t>
    </r>
  </si>
  <si>
    <r>
      <rPr>
        <sz val="9"/>
        <color rgb="FF161616"/>
        <rFont val="Calibri"/>
        <family val="2"/>
        <scheme val="minor"/>
      </rPr>
      <t>April2004</t>
    </r>
  </si>
  <si>
    <r>
      <rPr>
        <sz val="9"/>
        <color rgb="FF161616"/>
        <rFont val="Calibri"/>
        <family val="2"/>
        <scheme val="minor"/>
      </rPr>
      <t>Nov-04</t>
    </r>
  </si>
  <si>
    <r>
      <rPr>
        <sz val="9"/>
        <color rgb="FF161616"/>
        <rFont val="Calibri"/>
        <family val="2"/>
        <scheme val="minor"/>
      </rPr>
      <t>2004 Contract</t>
    </r>
  </si>
  <si>
    <r>
      <rPr>
        <sz val="9"/>
        <color rgb="FF161616"/>
        <rFont val="Calibri"/>
        <family val="2"/>
        <scheme val="minor"/>
      </rPr>
      <t>construction of water tanks</t>
    </r>
    <r>
      <rPr>
        <sz val="9"/>
        <color rgb="FF2F2F2F"/>
        <rFont val="Calibri"/>
        <family val="2"/>
        <scheme val="minor"/>
      </rPr>
      <t>.</t>
    </r>
  </si>
  <si>
    <r>
      <rPr>
        <sz val="9"/>
        <color rgb="FF161616"/>
        <rFont val="Calibri"/>
        <family val="2"/>
        <scheme val="minor"/>
      </rPr>
      <t>Oct-04</t>
    </r>
  </si>
  <si>
    <r>
      <rPr>
        <sz val="9"/>
        <color rgb="FF161616"/>
        <rFont val="Calibri"/>
        <family val="2"/>
        <scheme val="minor"/>
      </rPr>
      <t>N15 near Bridsprings</t>
    </r>
  </si>
  <si>
    <r>
      <rPr>
        <sz val="9"/>
        <color rgb="FF161616"/>
        <rFont val="Calibri"/>
        <family val="2"/>
        <scheme val="minor"/>
      </rPr>
      <t>Navajo Route N15</t>
    </r>
  </si>
  <si>
    <r>
      <rPr>
        <sz val="9"/>
        <color rgb="FF161616"/>
        <rFont val="Calibri"/>
        <family val="2"/>
        <scheme val="minor"/>
      </rPr>
      <t>N15(11-2), etc</t>
    </r>
    <r>
      <rPr>
        <sz val="9"/>
        <color rgb="FF2F2F2F"/>
        <rFont val="Calibri"/>
        <family val="2"/>
        <scheme val="minor"/>
      </rPr>
      <t>.</t>
    </r>
  </si>
  <si>
    <r>
      <rPr>
        <sz val="9"/>
        <color rgb="FF161616"/>
        <rFont val="Calibri"/>
        <family val="2"/>
        <scheme val="minor"/>
      </rPr>
      <t>April2003</t>
    </r>
  </si>
  <si>
    <r>
      <rPr>
        <sz val="9"/>
        <color rgb="FF161616"/>
        <rFont val="Calibri"/>
        <family val="2"/>
        <scheme val="minor"/>
      </rPr>
      <t>Oct-03</t>
    </r>
  </si>
  <si>
    <r>
      <rPr>
        <sz val="9"/>
        <color rgb="FF161616"/>
        <rFont val="Calibri"/>
        <family val="2"/>
        <scheme val="minor"/>
      </rPr>
      <t>NTUA Tank Painting
2003 Contract</t>
    </r>
  </si>
  <si>
    <r>
      <rPr>
        <sz val="9"/>
        <color rgb="FF161616"/>
        <rFont val="Calibri"/>
        <family val="2"/>
        <scheme val="minor"/>
      </rPr>
      <t>miscellaneous
construction of water tanks</t>
    </r>
    <r>
      <rPr>
        <sz val="9"/>
        <color rgb="FF2F2F2F"/>
        <rFont val="Calibri"/>
        <family val="2"/>
        <scheme val="minor"/>
      </rPr>
      <t>.</t>
    </r>
  </si>
  <si>
    <r>
      <rPr>
        <sz val="9"/>
        <color rgb="FF161616"/>
        <rFont val="Calibri"/>
        <family val="2"/>
        <scheme val="minor"/>
      </rPr>
      <t>N31, Navajo to Mexican</t>
    </r>
  </si>
  <si>
    <r>
      <rPr>
        <sz val="9"/>
        <color rgb="FF161616"/>
        <rFont val="Calibri"/>
        <family val="2"/>
        <scheme val="minor"/>
      </rPr>
      <t>Springs</t>
    </r>
  </si>
  <si>
    <r>
      <rPr>
        <sz val="9"/>
        <color rgb="FF161616"/>
        <rFont val="Calibri"/>
        <family val="2"/>
        <scheme val="minor"/>
      </rPr>
      <t>Navajo Route N31</t>
    </r>
  </si>
  <si>
    <r>
      <rPr>
        <sz val="9"/>
        <color rgb="FF161616"/>
        <rFont val="Calibri"/>
        <family val="2"/>
        <scheme val="minor"/>
      </rPr>
      <t>N31(2)1,2,4</t>
    </r>
  </si>
  <si>
    <r>
      <rPr>
        <sz val="9"/>
        <color rgb="FF161616"/>
        <rFont val="Calibri"/>
        <family val="2"/>
        <scheme val="minor"/>
      </rPr>
      <t>misc. construction</t>
    </r>
    <r>
      <rPr>
        <sz val="9"/>
        <color rgb="FF2F2F2F"/>
        <rFont val="Calibri"/>
        <family val="2"/>
        <scheme val="minor"/>
      </rPr>
      <t>.</t>
    </r>
  </si>
  <si>
    <r>
      <rPr>
        <sz val="9"/>
        <color rgb="FF161616"/>
        <rFont val="Calibri"/>
        <family val="2"/>
        <scheme val="minor"/>
      </rPr>
      <t>Sep-05</t>
    </r>
  </si>
  <si>
    <r>
      <rPr>
        <sz val="9"/>
        <color rgb="FF161616"/>
        <rFont val="Calibri"/>
        <family val="2"/>
        <scheme val="minor"/>
      </rPr>
      <t>N8030, Pinon Loop
Raod</t>
    </r>
  </si>
  <si>
    <r>
      <rPr>
        <sz val="9"/>
        <color rgb="FF161616"/>
        <rFont val="Calibri"/>
        <family val="2"/>
        <scheme val="minor"/>
      </rPr>
      <t>concrete pavement, curb, gutter,</t>
    </r>
  </si>
  <si>
    <r>
      <rPr>
        <sz val="9"/>
        <color rgb="FF161616"/>
        <rFont val="Calibri"/>
        <family val="2"/>
        <scheme val="minor"/>
      </rPr>
      <t>Navajo Route N8030</t>
    </r>
  </si>
  <si>
    <r>
      <rPr>
        <sz val="9"/>
        <color rgb="FF161616"/>
        <rFont val="Calibri"/>
        <family val="2"/>
        <scheme val="minor"/>
      </rPr>
      <t>sidewalk, and</t>
    </r>
  </si>
  <si>
    <r>
      <rPr>
        <sz val="9"/>
        <color rgb="FF161616"/>
        <rFont val="Calibri"/>
        <family val="2"/>
        <scheme val="minor"/>
      </rPr>
      <t>N8030(1)2&amp;4</t>
    </r>
  </si>
  <si>
    <r>
      <rPr>
        <sz val="9"/>
        <color rgb="FF161616"/>
        <rFont val="Calibri"/>
        <family val="2"/>
        <scheme val="minor"/>
      </rPr>
      <t>Feb-04</t>
    </r>
  </si>
  <si>
    <r>
      <rPr>
        <sz val="9"/>
        <color rgb="FF161616"/>
        <rFont val="Calibri"/>
        <family val="2"/>
        <scheme val="minor"/>
      </rPr>
      <t>N15(9-1)4</t>
    </r>
  </si>
  <si>
    <r>
      <rPr>
        <sz val="9"/>
        <color rgb="FF161616"/>
        <rFont val="Calibri"/>
        <family val="2"/>
        <scheme val="minor"/>
      </rPr>
      <t>N71, Birdsprings</t>
    </r>
  </si>
  <si>
    <r>
      <rPr>
        <sz val="9"/>
        <color rgb="FF161616"/>
        <rFont val="Calibri"/>
        <family val="2"/>
        <scheme val="minor"/>
      </rPr>
      <t>Grade, drain, earthwork</t>
    </r>
    <r>
      <rPr>
        <sz val="9"/>
        <color rgb="FF3A3A3A"/>
        <rFont val="Calibri"/>
        <family val="2"/>
        <scheme val="minor"/>
      </rPr>
      <t xml:space="preserve">, </t>
    </r>
    <r>
      <rPr>
        <sz val="9"/>
        <color rgb="FF161616"/>
        <rFont val="Calibri"/>
        <family val="2"/>
        <scheme val="minor"/>
      </rPr>
      <t>bridge</t>
    </r>
  </si>
  <si>
    <r>
      <rPr>
        <sz val="9"/>
        <color rgb="FF161616"/>
        <rFont val="Calibri"/>
        <family val="2"/>
        <scheme val="minor"/>
      </rPr>
      <t>May-04</t>
    </r>
  </si>
  <si>
    <r>
      <rPr>
        <sz val="9"/>
        <color rgb="FF161616"/>
        <rFont val="Calibri"/>
        <family val="2"/>
        <scheme val="minor"/>
      </rPr>
      <t>Bridges</t>
    </r>
  </si>
  <si>
    <r>
      <rPr>
        <sz val="9"/>
        <color rgb="FF161616"/>
        <rFont val="Calibri"/>
        <family val="2"/>
        <scheme val="minor"/>
      </rPr>
      <t>Navajo Route N71 to</t>
    </r>
  </si>
  <si>
    <r>
      <rPr>
        <sz val="9"/>
        <color rgb="FF161616"/>
        <rFont val="Calibri"/>
        <family val="2"/>
        <scheme val="minor"/>
      </rPr>
      <t>N15</t>
    </r>
  </si>
  <si>
    <r>
      <rPr>
        <sz val="9"/>
        <color rgb="FF161616"/>
        <rFont val="Calibri"/>
        <family val="2"/>
        <scheme val="minor"/>
      </rPr>
      <t>N71(1)(2}1,2</t>
    </r>
    <r>
      <rPr>
        <sz val="9"/>
        <color rgb="FF3A3A3A"/>
        <rFont val="Calibri"/>
        <family val="2"/>
        <scheme val="minor"/>
      </rPr>
      <t xml:space="preserve">, </t>
    </r>
    <r>
      <rPr>
        <sz val="9"/>
        <color rgb="FF161616"/>
        <rFont val="Calibri"/>
        <family val="2"/>
        <scheme val="minor"/>
      </rPr>
      <t>3</t>
    </r>
  </si>
  <si>
    <r>
      <rPr>
        <sz val="9"/>
        <color rgb="FF161616"/>
        <rFont val="Calibri"/>
        <family val="2"/>
        <scheme val="minor"/>
      </rPr>
      <t>Nov-02</t>
    </r>
  </si>
  <si>
    <r>
      <rPr>
        <sz val="9"/>
        <color rgb="FF161616"/>
        <rFont val="Calibri"/>
        <family val="2"/>
        <scheme val="minor"/>
      </rPr>
      <t>2002 Contract</t>
    </r>
  </si>
  <si>
    <r>
      <rPr>
        <sz val="9"/>
        <color rgb="FF161616"/>
        <rFont val="Calibri"/>
        <family val="2"/>
        <scheme val="minor"/>
      </rPr>
      <t>N5 and N5080,</t>
    </r>
  </si>
  <si>
    <r>
      <rPr>
        <sz val="9"/>
        <color rgb="FF161616"/>
        <rFont val="Calibri"/>
        <family val="2"/>
        <scheme val="minor"/>
      </rPr>
      <t>Aug-03</t>
    </r>
  </si>
  <si>
    <r>
      <rPr>
        <sz val="9"/>
        <color rgb="FF161616"/>
        <rFont val="Calibri"/>
        <family val="2"/>
        <scheme val="minor"/>
      </rPr>
      <t>concrete pavement, bridge</t>
    </r>
  </si>
  <si>
    <r>
      <rPr>
        <sz val="9"/>
        <color rgb="FF161616"/>
        <rFont val="Calibri"/>
        <family val="2"/>
        <scheme val="minor"/>
      </rPr>
      <t>Navajo Route NS</t>
    </r>
  </si>
  <si>
    <r>
      <rPr>
        <sz val="9"/>
        <color rgb="FF161616"/>
        <rFont val="Calibri"/>
        <family val="2"/>
        <scheme val="minor"/>
      </rPr>
      <t>construction,  and</t>
    </r>
  </si>
  <si>
    <r>
      <rPr>
        <sz val="9"/>
        <color rgb="FF161616"/>
        <rFont val="Calibri"/>
        <family val="2"/>
        <scheme val="minor"/>
      </rPr>
      <t>N5(1-1)(3) etc.</t>
    </r>
  </si>
  <si>
    <r>
      <rPr>
        <sz val="9"/>
        <color rgb="FF161616"/>
        <rFont val="Calibri"/>
        <family val="2"/>
        <scheme val="minor"/>
      </rPr>
      <t>Grade, drain, base course</t>
    </r>
    <r>
      <rPr>
        <sz val="9"/>
        <color rgb="FF3A3A3A"/>
        <rFont val="Calibri"/>
        <family val="2"/>
        <scheme val="minor"/>
      </rPr>
      <t xml:space="preserve">. </t>
    </r>
    <r>
      <rPr>
        <sz val="9"/>
        <color rgb="FF161616"/>
        <rFont val="Calibri"/>
        <family val="2"/>
        <scheme val="minor"/>
      </rPr>
      <t>hot</t>
    </r>
  </si>
  <si>
    <r>
      <rPr>
        <sz val="9"/>
        <color rgb="FF161616"/>
        <rFont val="Calibri"/>
        <family val="2"/>
        <scheme val="minor"/>
      </rPr>
      <t>Jan-03</t>
    </r>
  </si>
  <si>
    <r>
      <rPr>
        <sz val="9"/>
        <color rgb="FF161616"/>
        <rFont val="Calibri"/>
        <family val="2"/>
        <scheme val="minor"/>
      </rPr>
      <t>N12 Oak Springs to 1-40</t>
    </r>
  </si>
  <si>
    <r>
      <rPr>
        <sz val="9"/>
        <color rgb="FF161616"/>
        <rFont val="Calibri"/>
        <family val="2"/>
        <scheme val="minor"/>
      </rPr>
      <t>Navajo Route N12</t>
    </r>
  </si>
  <si>
    <r>
      <rPr>
        <sz val="9"/>
        <color rgb="FF161616"/>
        <rFont val="Calibri"/>
        <family val="2"/>
        <scheme val="minor"/>
      </rPr>
      <t>N12(10-1)2&amp;4</t>
    </r>
  </si>
  <si>
    <r>
      <rPr>
        <sz val="9"/>
        <color rgb="FF161616"/>
        <rFont val="Calibri"/>
        <family val="2"/>
        <scheme val="minor"/>
      </rPr>
      <t>N9 Coyote Canyon to</t>
    </r>
  </si>
  <si>
    <r>
      <rPr>
        <sz val="9"/>
        <color rgb="FF161616"/>
        <rFont val="Calibri"/>
        <family val="2"/>
        <scheme val="minor"/>
      </rPr>
      <t>666
Navajo Route N9</t>
    </r>
  </si>
  <si>
    <r>
      <rPr>
        <sz val="9"/>
        <color rgb="FF161616"/>
        <rFont val="Calibri"/>
        <family val="2"/>
        <scheme val="minor"/>
      </rPr>
      <t>asphaltic
concrete pavement, bridge, and</t>
    </r>
  </si>
  <si>
    <r>
      <rPr>
        <sz val="9"/>
        <color rgb="FF161616"/>
        <rFont val="Calibri"/>
        <family val="2"/>
        <scheme val="minor"/>
      </rPr>
      <t>misc. construction of 17.72 km of</t>
    </r>
  </si>
  <si>
    <r>
      <rPr>
        <sz val="9"/>
        <color rgb="FF161616"/>
        <rFont val="Calibri"/>
        <family val="2"/>
        <scheme val="minor"/>
      </rPr>
      <t>N9(2-1}(5-2), N9(5-1)</t>
    </r>
  </si>
  <si>
    <r>
      <rPr>
        <i/>
        <sz val="9"/>
        <color rgb="FF161616"/>
        <rFont val="Calibri"/>
        <family val="2"/>
        <scheme val="minor"/>
      </rPr>
      <t xml:space="preserve">The following </t>
    </r>
    <r>
      <rPr>
        <sz val="9"/>
        <color rgb="FF161616"/>
        <rFont val="Calibri"/>
        <family val="2"/>
        <scheme val="minor"/>
      </rPr>
      <t xml:space="preserve">is </t>
    </r>
    <r>
      <rPr>
        <i/>
        <sz val="9"/>
        <color rgb="FF161616"/>
        <rFont val="Calibri"/>
        <family val="2"/>
        <scheme val="minor"/>
      </rPr>
      <t>a listing of major contracts entered into by Navajo Engineering and Construction Authority</t>
    </r>
  </si>
  <si>
    <r>
      <rPr>
        <b/>
        <sz val="9"/>
        <color rgb="FF161616"/>
        <rFont val="Calibri"/>
        <family val="2"/>
        <scheme val="minor"/>
      </rPr>
      <t>LIST OF MAJOR CONSTRUCTION PROJECTS</t>
    </r>
  </si>
  <si>
    <t>Bureau of Reclamation</t>
  </si>
  <si>
    <t>NECA              JOB #</t>
  </si>
  <si>
    <t>Sandblasting, painting, and miscellaneous construction of water tanks.</t>
  </si>
  <si>
    <t>N5031(1)1,2&amp;4</t>
  </si>
  <si>
    <t>Navajo Nation
Design and Engineering</t>
  </si>
  <si>
    <t>N46(1)1,2&amp;4  and N9(13)2&amp;4</t>
  </si>
  <si>
    <t>N4(4-3)2.4 and N810(1)2,4</t>
  </si>
  <si>
    <t>N8066(2)2,4 &amp; N59(2-1)1,2,4</t>
  </si>
  <si>
    <t>Reconstruction and rehabilitation including 
resurfacing, safety, and drainage improvements and misc. construction.</t>
  </si>
  <si>
    <t>Navajo Nation Municipal Pipeline - Fruitland Reach</t>
  </si>
  <si>
    <t>Grade, drain, earthwork, bridge construction and miscelaneous construction.</t>
  </si>
  <si>
    <t>N471(1)1,2,3 - Tinian Mission Bridge</t>
  </si>
  <si>
    <t>Grade, drain, base course, hot asphaltic
concrete pavement, and misc. construction of 9.6 miles of roadway.</t>
  </si>
  <si>
    <t>Sanders, AZ</t>
  </si>
  <si>
    <t>Office of Navajo-Hopi Relocation</t>
  </si>
  <si>
    <t>Sandblasting,  painting, and miscellaneous construction of water tanks.</t>
  </si>
  <si>
    <t>Office of Navajo Hopi Relocation</t>
  </si>
  <si>
    <t>Tuba City ONHIR 1237-1040274</t>
  </si>
  <si>
    <t>N64(1-2)4</t>
  </si>
  <si>
    <t>Repair of ''punch list" items throughout the Karigan Estates subdivision.</t>
  </si>
  <si>
    <t>N4(2-2)</t>
  </si>
  <si>
    <t>N35(6)2,4</t>
  </si>
  <si>
    <t>N15(11-2)</t>
  </si>
  <si>
    <t>NTUA Tank Painting - 2002</t>
  </si>
  <si>
    <t xml:space="preserve">N5(1-1)(3) </t>
  </si>
  <si>
    <r>
      <rPr>
        <sz val="9"/>
        <color rgb="FF161616"/>
        <rFont val="Arial"/>
        <family val="2"/>
      </rPr>
      <t>N35(9-1)2,4</t>
    </r>
  </si>
  <si>
    <r>
      <rPr>
        <sz val="9"/>
        <color rgb="FF161616"/>
        <rFont val="Arial"/>
        <family val="2"/>
      </rPr>
      <t>NTUA Tank Painting</t>
    </r>
  </si>
  <si>
    <r>
      <rPr>
        <sz val="9"/>
        <color rgb="FF161616"/>
        <rFont val="Arial"/>
        <family val="2"/>
      </rPr>
      <t>NTUA</t>
    </r>
  </si>
  <si>
    <r>
      <rPr>
        <sz val="9"/>
        <color rgb="FF161616"/>
        <rFont val="Arial"/>
        <family val="2"/>
      </rPr>
      <t>N21(3)2&amp;4</t>
    </r>
  </si>
  <si>
    <r>
      <t xml:space="preserve">N16(6)1,2,4,  N162(1)2,4 </t>
    </r>
    <r>
      <rPr>
        <sz val="9"/>
        <color rgb="FF161616"/>
        <rFont val="Arial"/>
        <family val="2"/>
      </rPr>
      <t>and N164(1)2,4</t>
    </r>
  </si>
  <si>
    <r>
      <rPr>
        <sz val="9"/>
        <color rgb="FF161616"/>
        <rFont val="Arial"/>
        <family val="2"/>
      </rPr>
      <t>Sandblasting, painting</t>
    </r>
    <r>
      <rPr>
        <sz val="9"/>
        <color rgb="FF313131"/>
        <rFont val="Arial"/>
        <family val="2"/>
      </rPr>
      <t xml:space="preserve">, </t>
    </r>
    <r>
      <rPr>
        <sz val="9"/>
        <color rgb="FF161616"/>
        <rFont val="Arial"/>
        <family val="2"/>
      </rPr>
      <t>and miscellaneous
construction  of water tanks.</t>
    </r>
  </si>
  <si>
    <r>
      <rPr>
        <sz val="9"/>
        <color rgb="FF161616"/>
        <rFont val="Arial"/>
        <family val="2"/>
      </rPr>
      <t>N9010(1)2,4</t>
    </r>
  </si>
  <si>
    <r>
      <rPr>
        <sz val="9"/>
        <color rgb="FF161616"/>
        <rFont val="Arial"/>
        <family val="2"/>
      </rPr>
      <t>N13(3-2)4</t>
    </r>
  </si>
  <si>
    <r>
      <rPr>
        <sz val="9"/>
        <color rgb="FF161616"/>
        <rFont val="Arial"/>
        <family val="2"/>
      </rPr>
      <t>9/2312009</t>
    </r>
  </si>
  <si>
    <r>
      <rPr>
        <sz val="9"/>
        <color rgb="FF161616"/>
        <rFont val="Arial"/>
        <family val="2"/>
      </rPr>
      <t>N9(6-7)(6-8)4</t>
    </r>
  </si>
  <si>
    <r>
      <rPr>
        <sz val="9"/>
        <color rgb="FF161616"/>
        <rFont val="Arial"/>
        <family val="2"/>
      </rPr>
      <t>Bureau of
Reclamation</t>
    </r>
  </si>
  <si>
    <r>
      <rPr>
        <sz val="9"/>
        <color rgb="FF161616"/>
        <rFont val="Arial"/>
        <family val="2"/>
      </rPr>
      <t>N500(2-1)4</t>
    </r>
  </si>
  <si>
    <r>
      <rPr>
        <sz val="9"/>
        <color rgb="FF161616"/>
        <rFont val="Arial"/>
        <family val="2"/>
      </rPr>
      <t>N7046(1-2)(2-2)2,4</t>
    </r>
  </si>
  <si>
    <r>
      <rPr>
        <sz val="9"/>
        <color rgb="FF161616"/>
        <rFont val="Arial"/>
        <family val="2"/>
      </rPr>
      <t>Chip Sealing of 37</t>
    </r>
    <r>
      <rPr>
        <sz val="9"/>
        <color rgb="FF444444"/>
        <rFont val="Arial"/>
        <family val="2"/>
      </rPr>
      <t>.</t>
    </r>
    <r>
      <rPr>
        <sz val="9"/>
        <color rgb="FF161616"/>
        <rFont val="Arial"/>
        <family val="2"/>
      </rPr>
      <t>6 miles of roadway</t>
    </r>
  </si>
  <si>
    <r>
      <rPr>
        <sz val="9"/>
        <color rgb="FF161616"/>
        <rFont val="Arial"/>
        <family val="2"/>
      </rPr>
      <t>N5(3)(4)2,4</t>
    </r>
  </si>
  <si>
    <r>
      <rPr>
        <sz val="9"/>
        <color rgb="FF161616"/>
        <rFont val="Arial"/>
        <family val="2"/>
      </rPr>
      <t>N3002(1-1)(2-1)(3-1)</t>
    </r>
  </si>
  <si>
    <r>
      <rPr>
        <sz val="9"/>
        <color rgb="FF161616"/>
        <rFont val="Arial"/>
        <family val="2"/>
      </rPr>
      <t>NAPI/NIIP Block IV</t>
    </r>
  </si>
  <si>
    <r>
      <rPr>
        <sz val="9"/>
        <color rgb="FF161616"/>
        <rFont val="Arial"/>
        <family val="2"/>
      </rPr>
      <t>N16(5}2,4</t>
    </r>
  </si>
  <si>
    <r>
      <rPr>
        <sz val="9"/>
        <color rgb="FF161616"/>
        <rFont val="Arial"/>
        <family val="2"/>
      </rPr>
      <t>N20(2)1,2&amp;4</t>
    </r>
  </si>
  <si>
    <r>
      <t xml:space="preserve">Grade. drain, earthwork, bridge </t>
    </r>
    <r>
      <rPr>
        <sz val="9"/>
        <color rgb="FF161616"/>
        <rFont val="Arial"/>
        <family val="2"/>
      </rPr>
      <t>construction
and miscelaneous construction.</t>
    </r>
  </si>
  <si>
    <r>
      <rPr>
        <sz val="9"/>
        <color rgb="FF161616"/>
        <rFont val="Arial"/>
        <family val="2"/>
      </rPr>
      <t>Jul-06</t>
    </r>
  </si>
  <si>
    <r>
      <rPr>
        <sz val="9"/>
        <color rgb="FF161616"/>
        <rFont val="Arial"/>
        <family val="2"/>
      </rPr>
      <t>N562{1)1</t>
    </r>
    <r>
      <rPr>
        <sz val="9"/>
        <color rgb="FF2F2F2F"/>
        <rFont val="Arial"/>
        <family val="2"/>
      </rPr>
      <t>,</t>
    </r>
    <r>
      <rPr>
        <sz val="9"/>
        <color rgb="FF161616"/>
        <rFont val="Arial"/>
        <family val="2"/>
      </rPr>
      <t>2&amp;4</t>
    </r>
  </si>
  <si>
    <r>
      <rPr>
        <sz val="9"/>
        <color rgb="FF161616"/>
        <rFont val="Arial"/>
        <family val="2"/>
      </rPr>
      <t>Dec-05</t>
    </r>
  </si>
  <si>
    <r>
      <t xml:space="preserve">Reconstruction of two areas of </t>
    </r>
    <r>
      <rPr>
        <sz val="9"/>
        <color rgb="FF161616"/>
        <rFont val="Arial"/>
        <family val="2"/>
      </rPr>
      <t>Pavement and Chip Sealing of 19.62 miles of roadway</t>
    </r>
  </si>
  <si>
    <r>
      <rPr>
        <sz val="9"/>
        <color rgb="FF161616"/>
        <rFont val="Arial"/>
        <family val="2"/>
      </rPr>
      <t>Mar-06</t>
    </r>
  </si>
  <si>
    <r>
      <rPr>
        <sz val="9"/>
        <color rgb="FF161616"/>
        <rFont val="Arial"/>
        <family val="2"/>
      </rPr>
      <t>N27(2-1)1,2&amp;4 etc</t>
    </r>
    <r>
      <rPr>
        <sz val="9"/>
        <color rgb="FF494949"/>
        <rFont val="Arial"/>
        <family val="2"/>
      </rPr>
      <t>.</t>
    </r>
  </si>
  <si>
    <r>
      <rPr>
        <sz val="9"/>
        <color rgb="FF161616"/>
        <rFont val="Arial"/>
        <family val="2"/>
      </rPr>
      <t>N21(2)2&amp;4</t>
    </r>
  </si>
  <si>
    <r>
      <rPr>
        <sz val="9"/>
        <color rgb="FF161616"/>
        <rFont val="Arial"/>
        <family val="2"/>
      </rPr>
      <t>N203(1)1,2,3</t>
    </r>
  </si>
  <si>
    <r>
      <rPr>
        <sz val="9"/>
        <color rgb="FF161616"/>
        <rFont val="Arial"/>
        <family val="2"/>
      </rPr>
      <t>Nov-05</t>
    </r>
  </si>
  <si>
    <r>
      <t xml:space="preserve">Construction of drainage structures </t>
    </r>
    <r>
      <rPr>
        <sz val="9"/>
        <color rgb="FF161616"/>
        <rFont val="Arial"/>
        <family val="2"/>
      </rPr>
      <t>and associated roadway repairs.</t>
    </r>
  </si>
  <si>
    <r>
      <rPr>
        <sz val="9"/>
        <color rgb="FF161616"/>
        <rFont val="Arial"/>
        <family val="2"/>
      </rPr>
      <t>Dec-04</t>
    </r>
  </si>
  <si>
    <r>
      <rPr>
        <sz val="9"/>
        <color rgb="FF161616"/>
        <rFont val="Arial"/>
        <family val="2"/>
      </rPr>
      <t>Karigan Estates</t>
    </r>
  </si>
  <si>
    <r>
      <rPr>
        <sz val="9"/>
        <color rgb="FF161616"/>
        <rFont val="Arial"/>
        <family val="2"/>
      </rPr>
      <t>Great American
Insurance</t>
    </r>
  </si>
  <si>
    <r>
      <rPr>
        <sz val="9"/>
        <color rgb="FF161616"/>
        <rFont val="Arial"/>
        <family val="2"/>
      </rPr>
      <t>Apr-06</t>
    </r>
  </si>
  <si>
    <r>
      <rPr>
        <sz val="9"/>
        <color rgb="FF161616"/>
        <rFont val="Arial"/>
        <family val="2"/>
      </rPr>
      <t>Nov-04</t>
    </r>
  </si>
  <si>
    <r>
      <t xml:space="preserve">Sandblasting, painting, and </t>
    </r>
    <r>
      <rPr>
        <sz val="9"/>
        <color rgb="FF161616"/>
        <rFont val="Arial"/>
        <family val="2"/>
      </rPr>
      <t>miscellaneous construction of water tanks.</t>
    </r>
  </si>
  <si>
    <r>
      <rPr>
        <sz val="9"/>
        <color rgb="FF161616"/>
        <rFont val="Arial"/>
        <family val="2"/>
      </rPr>
      <t>Oct-04</t>
    </r>
  </si>
  <si>
    <r>
      <rPr>
        <sz val="9"/>
        <color rgb="FF161616"/>
        <rFont val="Arial"/>
        <family val="2"/>
      </rPr>
      <t>April2003</t>
    </r>
  </si>
  <si>
    <r>
      <rPr>
        <sz val="9"/>
        <color rgb="FF161616"/>
        <rFont val="Arial"/>
        <family val="2"/>
      </rPr>
      <t>Oct-03</t>
    </r>
  </si>
  <si>
    <r>
      <t xml:space="preserve">Sandblasting, painting, and </t>
    </r>
    <r>
      <rPr>
        <sz val="9"/>
        <color rgb="FF161616"/>
        <rFont val="Arial"/>
        <family val="2"/>
      </rPr>
      <t>miscellaneous
construction of water tanks</t>
    </r>
    <r>
      <rPr>
        <sz val="9"/>
        <color rgb="FF2F2F2F"/>
        <rFont val="Arial"/>
        <family val="2"/>
      </rPr>
      <t>.</t>
    </r>
  </si>
  <si>
    <r>
      <rPr>
        <sz val="9"/>
        <color rgb="FF161616"/>
        <rFont val="Arial"/>
        <family val="2"/>
      </rPr>
      <t>N31(2)1,2,4</t>
    </r>
  </si>
  <si>
    <r>
      <t xml:space="preserve">Grade, drain, base course, hot asphaltic concrete pavement, and </t>
    </r>
    <r>
      <rPr>
        <sz val="9"/>
        <color rgb="FF161616"/>
        <rFont val="Arial"/>
        <family val="2"/>
      </rPr>
      <t>misc. construction</t>
    </r>
    <r>
      <rPr>
        <sz val="9"/>
        <color rgb="FF2F2F2F"/>
        <rFont val="Arial"/>
        <family val="2"/>
      </rPr>
      <t>.</t>
    </r>
  </si>
  <si>
    <r>
      <rPr>
        <sz val="9"/>
        <color rgb="FF161616"/>
        <rFont val="Arial"/>
        <family val="2"/>
      </rPr>
      <t>Sep-05</t>
    </r>
  </si>
  <si>
    <r>
      <rPr>
        <sz val="9"/>
        <color rgb="FF161616"/>
        <rFont val="Arial"/>
        <family val="2"/>
      </rPr>
      <t>N8030(1)2&amp;4</t>
    </r>
  </si>
  <si>
    <r>
      <t xml:space="preserve">Grade, drain, base course, hot asphaltic concrete pavement, curb, gutter, sidewalk, and </t>
    </r>
    <r>
      <rPr>
        <sz val="9"/>
        <color rgb="FF161616"/>
        <rFont val="Arial"/>
        <family val="2"/>
      </rPr>
      <t>misc. construction.</t>
    </r>
  </si>
  <si>
    <r>
      <rPr>
        <sz val="9"/>
        <color rgb="FF161616"/>
        <rFont val="Arial"/>
        <family val="2"/>
      </rPr>
      <t>Feb-04</t>
    </r>
  </si>
  <si>
    <r>
      <rPr>
        <sz val="9"/>
        <color rgb="FF161616"/>
        <rFont val="Arial"/>
        <family val="2"/>
      </rPr>
      <t>N15(9-1)4</t>
    </r>
  </si>
  <si>
    <r>
      <t xml:space="preserve">Reconstruction and rehabilitation including resurfacing, safety, and drainage improvements </t>
    </r>
    <r>
      <rPr>
        <sz val="9"/>
        <color rgb="FF161616"/>
        <rFont val="Arial"/>
        <family val="2"/>
      </rPr>
      <t>and misc. construction.</t>
    </r>
  </si>
  <si>
    <r>
      <rPr>
        <sz val="9"/>
        <color rgb="FF161616"/>
        <rFont val="Arial"/>
        <family val="2"/>
      </rPr>
      <t>May-04</t>
    </r>
  </si>
  <si>
    <r>
      <rPr>
        <sz val="9"/>
        <color rgb="FF161616"/>
        <rFont val="Arial"/>
        <family val="2"/>
      </rPr>
      <t>N71(1)(2}1,2</t>
    </r>
    <r>
      <rPr>
        <sz val="9"/>
        <color rgb="FF3A3A3A"/>
        <rFont val="Arial"/>
        <family val="2"/>
      </rPr>
      <t xml:space="preserve">, </t>
    </r>
    <r>
      <rPr>
        <sz val="9"/>
        <color rgb="FF161616"/>
        <rFont val="Arial"/>
        <family val="2"/>
      </rPr>
      <t>3 - Bridges</t>
    </r>
  </si>
  <si>
    <r>
      <t xml:space="preserve">Grade, drain, earthwork, bridge construction </t>
    </r>
    <r>
      <rPr>
        <sz val="9"/>
        <color rgb="FF161616"/>
        <rFont val="Arial"/>
        <family val="2"/>
      </rPr>
      <t>and miscelaneous construction.</t>
    </r>
  </si>
  <si>
    <r>
      <rPr>
        <sz val="9"/>
        <color rgb="FF161616"/>
        <rFont val="Arial"/>
        <family val="2"/>
      </rPr>
      <t>Nov-02</t>
    </r>
  </si>
  <si>
    <r>
      <t xml:space="preserve">Sandblasting, painting, and miscellaneous </t>
    </r>
    <r>
      <rPr>
        <sz val="9"/>
        <color rgb="FF161616"/>
        <rFont val="Arial"/>
        <family val="2"/>
      </rPr>
      <t>construction of water tanks.</t>
    </r>
  </si>
  <si>
    <r>
      <rPr>
        <sz val="9"/>
        <color rgb="FF161616"/>
        <rFont val="Arial"/>
        <family val="2"/>
      </rPr>
      <t>Aug-03</t>
    </r>
  </si>
  <si>
    <r>
      <t xml:space="preserve">Grade, drain, base course, hot asphaltic concrete pavement, bridge construction, and </t>
    </r>
    <r>
      <rPr>
        <sz val="9"/>
        <color rgb="FF161616"/>
        <rFont val="Arial"/>
        <family val="2"/>
      </rPr>
      <t>misc. construction.</t>
    </r>
  </si>
  <si>
    <r>
      <rPr>
        <sz val="9"/>
        <color rgb="FF161616"/>
        <rFont val="Arial"/>
        <family val="2"/>
      </rPr>
      <t>Jan-03</t>
    </r>
  </si>
  <si>
    <r>
      <rPr>
        <sz val="9"/>
        <color rgb="FF161616"/>
        <rFont val="Arial"/>
        <family val="2"/>
      </rPr>
      <t>N12(10-1)2&amp;4</t>
    </r>
  </si>
  <si>
    <r>
      <t xml:space="preserve">Grade, drain, base course. Hot asphaltic concrete pavement, and </t>
    </r>
    <r>
      <rPr>
        <sz val="9"/>
        <color rgb="FF161616"/>
        <rFont val="Arial"/>
        <family val="2"/>
      </rPr>
      <t>misc. construction.</t>
    </r>
  </si>
  <si>
    <r>
      <rPr>
        <sz val="9"/>
        <color rgb="FF161616"/>
        <rFont val="Arial"/>
        <family val="2"/>
      </rPr>
      <t>N9(2-1}(5-2), N9(5-1)</t>
    </r>
  </si>
  <si>
    <r>
      <t xml:space="preserve">Grade, drain, base course, hot asphaltic
concrete pavement, bridge, and misc. construction of 17.72 km of </t>
    </r>
    <r>
      <rPr>
        <sz val="9"/>
        <color rgb="FF161616"/>
        <rFont val="Arial"/>
        <family val="2"/>
      </rPr>
      <t>roadway.</t>
    </r>
  </si>
  <si>
    <r>
      <rPr>
        <b/>
        <sz val="9"/>
        <color rgb="FF161616"/>
        <rFont val="Arial"/>
        <family val="2"/>
      </rPr>
      <t>Award
Date</t>
    </r>
  </si>
  <si>
    <r>
      <rPr>
        <b/>
        <sz val="9"/>
        <color rgb="FF161616"/>
        <rFont val="Arial"/>
        <family val="2"/>
      </rPr>
      <t>Date
Completed</t>
    </r>
  </si>
  <si>
    <r>
      <rPr>
        <b/>
        <sz val="9"/>
        <color rgb="FF161616"/>
        <rFont val="Arial"/>
        <family val="2"/>
      </rPr>
      <t>Project Name</t>
    </r>
  </si>
  <si>
    <r>
      <rPr>
        <b/>
        <sz val="9"/>
        <color rgb="FF161616"/>
        <rFont val="Arial"/>
        <family val="2"/>
      </rPr>
      <t>Description of Work</t>
    </r>
  </si>
  <si>
    <r>
      <rPr>
        <b/>
        <sz val="9"/>
        <color rgb="FF161616"/>
        <rFont val="Arial"/>
        <family val="2"/>
      </rPr>
      <t>Contract Amt.</t>
    </r>
  </si>
  <si>
    <r>
      <rPr>
        <b/>
        <sz val="9"/>
        <color rgb="FF161616"/>
        <rFont val="Arial"/>
        <family val="2"/>
      </rPr>
      <t>Owner</t>
    </r>
  </si>
  <si>
    <t>Location</t>
  </si>
  <si>
    <t>Navajo Nation</t>
  </si>
  <si>
    <t>NTUA Tank Painting 
2011</t>
  </si>
  <si>
    <t>Farmington - Shiprock, NM</t>
  </si>
  <si>
    <t>Chip Seal Project</t>
  </si>
  <si>
    <t xml:space="preserve"> Navajo Nation</t>
  </si>
  <si>
    <t>Shiprock Site 
Development</t>
  </si>
  <si>
    <t>Fruitland, NM</t>
  </si>
  <si>
    <t>NTUA Tank Painting - 2005</t>
  </si>
  <si>
    <t>NTUA Tank Painting
 2003</t>
  </si>
  <si>
    <t>New Lands Navajo Routes N2007 &amp; N2025</t>
  </si>
  <si>
    <t>Navajo Nation Municipal Pipeline Schedules 2 thru 6</t>
  </si>
  <si>
    <t>Base course, hot asphaltic concrete pavement, and misc. construction of 6.4 miles of roadway.</t>
  </si>
  <si>
    <t>Grade, drain, base course, hot asphaltic concrete pavement, and bridge construction of .25 miles of roadway</t>
  </si>
  <si>
    <t>Grade, drain, base course, hot asphaltic concrete pavement, and misc. construction of 4.5 miles of roadway.</t>
  </si>
  <si>
    <t xml:space="preserve">Grade, drain, base course, hot asphaltic concrete pavement, and misc. construction of 4.5 miles of roadway.
</t>
  </si>
  <si>
    <r>
      <t xml:space="preserve">Grade, drain, base course, hot </t>
    </r>
    <r>
      <rPr>
        <sz val="9"/>
        <color rgb="FF161616"/>
        <rFont val="Arial"/>
        <family val="2"/>
      </rPr>
      <t>asphaltic
concrete pavement, and misc. construction of 11.6 miles of roadway.</t>
    </r>
  </si>
  <si>
    <t>Grade, drain, base course, hot asphaltic concrete pavement, and bridge construction of 2.25 miles of roadway</t>
  </si>
  <si>
    <t>Reconstruction and rehabilitation including resurfacing, safety, and drainage improvements and misc. construction.</t>
  </si>
  <si>
    <r>
      <rPr>
        <sz val="9"/>
        <color rgb="FF161616"/>
        <rFont val="Arial"/>
        <family val="2"/>
      </rPr>
      <t>Remainder (approx</t>
    </r>
    <r>
      <rPr>
        <sz val="9"/>
        <color rgb="FF444444"/>
        <rFont val="Arial"/>
        <family val="2"/>
      </rPr>
      <t xml:space="preserve">. </t>
    </r>
    <r>
      <rPr>
        <sz val="9"/>
        <color rgb="FF161616"/>
        <rFont val="Arial"/>
        <family val="2"/>
      </rPr>
      <t>22 miles) of the 24" waterline between Farmington and Shiprock and mil. Gal. water strorage tank</t>
    </r>
  </si>
  <si>
    <r>
      <rPr>
        <sz val="9"/>
        <color rgb="FF161616"/>
        <rFont val="Arial"/>
        <family val="2"/>
      </rPr>
      <t>Grade, drain</t>
    </r>
    <r>
      <rPr>
        <sz val="9"/>
        <color rgb="FF2F2F2F"/>
        <rFont val="Arial"/>
        <family val="2"/>
      </rPr>
      <t xml:space="preserve">, </t>
    </r>
    <r>
      <rPr>
        <sz val="9"/>
        <color rgb="FF161616"/>
        <rFont val="Arial"/>
        <family val="2"/>
      </rPr>
      <t>base course, hot asphaltic concrete pavement, and misc. construction of 9 miles of roadway.</t>
    </r>
  </si>
  <si>
    <r>
      <rPr>
        <sz val="9"/>
        <color rgb="FF161616"/>
        <rFont val="Arial"/>
        <family val="2"/>
      </rPr>
      <t>First Segment (approx</t>
    </r>
    <r>
      <rPr>
        <sz val="9"/>
        <color rgb="FF2F2F2F"/>
        <rFont val="Arial"/>
        <family val="2"/>
      </rPr>
      <t xml:space="preserve">. </t>
    </r>
    <r>
      <rPr>
        <sz val="9"/>
        <color rgb="FF161616"/>
        <rFont val="Arial"/>
        <family val="2"/>
      </rPr>
      <t>7 miles) of the 24" waterline between Farmington and Shiprock. NM</t>
    </r>
  </si>
  <si>
    <r>
      <t xml:space="preserve">Aggregate  base course and hot </t>
    </r>
    <r>
      <rPr>
        <sz val="9"/>
        <color rgb="FF161616"/>
        <rFont val="Arial"/>
        <family val="2"/>
      </rPr>
      <t>asphaltic concrete pavement  and misc. construction of 10.66 miles of roadway</t>
    </r>
  </si>
  <si>
    <r>
      <t xml:space="preserve">Reconstruction and rehabilitation </t>
    </r>
    <r>
      <rPr>
        <sz val="9"/>
        <color rgb="FF161616"/>
        <rFont val="Arial"/>
        <family val="2"/>
      </rPr>
      <t>including resurfacing, safety, and drainage improvements and misc. construction.</t>
    </r>
  </si>
  <si>
    <r>
      <t xml:space="preserve">Grade, drain, base course, hot </t>
    </r>
    <r>
      <rPr>
        <sz val="9"/>
        <color rgb="FF161616"/>
        <rFont val="Arial"/>
        <family val="2"/>
      </rPr>
      <t>asphaltic 
concrete pavement, bridge construction, and misc. construction.</t>
    </r>
  </si>
  <si>
    <t>Install water. sewer and trenching for gas and electric at the Shiprock Development Center</t>
  </si>
  <si>
    <r>
      <t xml:space="preserve">Grade, drain, base course, hot </t>
    </r>
    <r>
      <rPr>
        <sz val="9"/>
        <color rgb="FF161616"/>
        <rFont val="Arial"/>
        <family val="2"/>
      </rPr>
      <t>asphaltic concrete pavement, and bridge construction of 0.188 km of roadway</t>
    </r>
  </si>
  <si>
    <r>
      <t xml:space="preserve">Grade, drain. base course, hot </t>
    </r>
    <r>
      <rPr>
        <sz val="9"/>
        <color rgb="FF161616"/>
        <rFont val="Arial"/>
        <family val="2"/>
      </rPr>
      <t>asphaltic concrete pavement, and misc. construction of 8.17 km of roadway.</t>
    </r>
  </si>
  <si>
    <r>
      <t xml:space="preserve">Grade, drain, base course, hot asphaltic </t>
    </r>
    <r>
      <rPr>
        <sz val="9"/>
        <color rgb="FF161616"/>
        <rFont val="Arial"/>
        <family val="2"/>
      </rPr>
      <t>concrete pavement, and misc. construction of 12.53 km of roadway.</t>
    </r>
  </si>
  <si>
    <r>
      <t xml:space="preserve">Grade, drain, earthwork, bridge </t>
    </r>
    <r>
      <rPr>
        <sz val="9"/>
        <color rgb="FF161616"/>
        <rFont val="Arial"/>
        <family val="2"/>
      </rPr>
      <t>construction and miscelaneous  construction.</t>
    </r>
  </si>
  <si>
    <r>
      <t xml:space="preserve">Grade, drain, base course, hot asphaltic </t>
    </r>
    <r>
      <rPr>
        <sz val="9"/>
        <color rgb="FF161616"/>
        <rFont val="Arial"/>
        <family val="2"/>
      </rPr>
      <t>concrete pavement, and misc. construction.</t>
    </r>
  </si>
  <si>
    <t>NTUA Tank Painting 2012</t>
  </si>
  <si>
    <t>Bureau of Indian 
Affairs</t>
  </si>
  <si>
    <t>Demolition of existing structures and construction of a 400' weir wall along with gate structures</t>
  </si>
  <si>
    <t>Hogback, NM</t>
  </si>
  <si>
    <t>Pueblo Pintado, NM</t>
  </si>
  <si>
    <t>Shiprock, NM</t>
  </si>
  <si>
    <t>Standing Rock, NM</t>
  </si>
  <si>
    <t>Upper Fruitland , NM</t>
  </si>
  <si>
    <t>Torreon, NM</t>
  </si>
  <si>
    <t>Tocito, NM</t>
  </si>
  <si>
    <t>Jones Ranch, NM</t>
  </si>
  <si>
    <t>Burnham, NM</t>
  </si>
  <si>
    <t>Mexican Springs, NM</t>
  </si>
  <si>
    <t>Coyote Canyon, NM</t>
  </si>
  <si>
    <t>Red Mesa, AZ</t>
  </si>
  <si>
    <t>Kaibeto, AZ</t>
  </si>
  <si>
    <t xml:space="preserve">Pinesprings, AZ
</t>
  </si>
  <si>
    <t>Burnt Corn to Polacca 
Wash, AZ</t>
  </si>
  <si>
    <t>Black Mesa, AZ</t>
  </si>
  <si>
    <t>Navajo Mountain, AZ</t>
  </si>
  <si>
    <t>Gap, AZ</t>
  </si>
  <si>
    <t>Nazlini, AZ</t>
  </si>
  <si>
    <t>Red Lake, AZ</t>
  </si>
  <si>
    <t>Kinlichee, AZ</t>
  </si>
  <si>
    <t>Tuba City, AZ</t>
  </si>
  <si>
    <t>Tsaile, AZ</t>
  </si>
  <si>
    <t>St Micheals, AZ</t>
  </si>
  <si>
    <t>Cottonwood, AZ</t>
  </si>
  <si>
    <t>Rock Point, AZ</t>
  </si>
  <si>
    <t>Birdsprings, AZ</t>
  </si>
  <si>
    <t>Pinon, AZ</t>
  </si>
  <si>
    <t>Oak Springs, AZ</t>
  </si>
  <si>
    <t xml:space="preserve">Navajo Mountain, UT
</t>
  </si>
  <si>
    <t>Hogback Canal Fish                  Barrier Weir</t>
  </si>
  <si>
    <t>Install approximately 10.7 miles of 14" PVC pipe, 3 water storage tanks, pre-fab pump station, surge tank, gas chlorine disfection unit, and misc. work</t>
  </si>
  <si>
    <t>Navajo Nation Water Management Branch</t>
  </si>
  <si>
    <t>Navajo Gallup Water Supply Project 24.1 &amp; 25.0</t>
  </si>
  <si>
    <t>N9345(2)2,4</t>
  </si>
  <si>
    <t>Wide Ruins, AZ</t>
  </si>
  <si>
    <t>Grade, drain, base course, hot asphaltic concrete pavement, and misc. construction of 2.44 KM of roadway.</t>
  </si>
  <si>
    <t>NAPI - Block 9</t>
  </si>
  <si>
    <t>South of Farmington</t>
  </si>
  <si>
    <t>NAPI</t>
  </si>
  <si>
    <t>N31(4)1,2&amp;4</t>
  </si>
  <si>
    <t>Navajo, NM</t>
  </si>
  <si>
    <t>Grade, drain, base course, concrete box culvert, 3-span bridge,  hot asphaltic concrete pavement, and misc. construction of 8.91 KM of roadway.</t>
  </si>
  <si>
    <t>ACTIVE</t>
  </si>
  <si>
    <t>Counselor - Ojo Encino, NM</t>
  </si>
  <si>
    <t>Excavate approximately 840,000 cyds of earth</t>
  </si>
  <si>
    <r>
      <rPr>
        <b/>
        <sz val="12"/>
        <color rgb="FF161616"/>
        <rFont val="Arial"/>
        <family val="2"/>
      </rPr>
      <t>LIST OF MAJOR CONSTRUCTION PROJECTS</t>
    </r>
  </si>
  <si>
    <r>
      <rPr>
        <i/>
        <sz val="11"/>
        <color rgb="FF161616"/>
        <rFont val="Arial"/>
        <family val="2"/>
      </rPr>
      <t xml:space="preserve">The following </t>
    </r>
    <r>
      <rPr>
        <sz val="11"/>
        <color rgb="FF161616"/>
        <rFont val="Arial"/>
        <family val="2"/>
      </rPr>
      <t xml:space="preserve">is </t>
    </r>
    <r>
      <rPr>
        <i/>
        <sz val="11"/>
        <color rgb="FF161616"/>
        <rFont val="Arial"/>
        <family val="2"/>
      </rPr>
      <t>a listing of major contracts entered into by Navajo Engineering and Construction Authority</t>
    </r>
  </si>
  <si>
    <t>N2007(1-1)1,2,4</t>
  </si>
  <si>
    <t>Grade, drain, base course, hot asphaltic concrete pavement, four span precast prestressed girder bridge, and misc. construction of 1.082 miles of roadway.</t>
  </si>
  <si>
    <t>Navajo, Arizona</t>
  </si>
  <si>
    <t>Kayenta, AZ                                         Tuba City, AZ                        Ganado, AZ</t>
  </si>
  <si>
    <t>Navajo Tribal Utility Authority</t>
  </si>
  <si>
    <t>NTUA Wastewater Treatment Plant Upgrades</t>
  </si>
  <si>
    <t>NTUA Wastewater Treatment Plant Upgrades includes electrical, earthwork, and concrete</t>
  </si>
  <si>
    <t>The following is a listing of contracts entered into by Navajo Engineering and Construction Authority</t>
  </si>
  <si>
    <t>Navajo Gallup Water Supply Project Reach 22B</t>
  </si>
  <si>
    <t>South of Blanco, NM</t>
  </si>
  <si>
    <t>Construction of 16" waterline, 2 pump stations, and 2 steel regulating tanks</t>
  </si>
  <si>
    <t>Bureau of Reclamations</t>
  </si>
  <si>
    <t>Navajo Nation Parking Lot Repair</t>
  </si>
  <si>
    <t>Window Rock, AZ</t>
  </si>
  <si>
    <t xml:space="preserve">Asphalt pave office parking lots </t>
  </si>
  <si>
    <t>Navajo Nation Facilities Management</t>
  </si>
  <si>
    <t>NTUA WWTP Upgrades</t>
  </si>
  <si>
    <t>Upgrades inlcuded electrical service, backup power generators, new aeration equipment, yard piping, and earthwork</t>
  </si>
  <si>
    <t>Tuba City, Kayenta, and Ganado, AZ</t>
  </si>
  <si>
    <t>BIA N2007 - Bridge</t>
  </si>
  <si>
    <t>Navajo, AZ</t>
  </si>
  <si>
    <t>Includes 1.082 milesof grade &amp; drain, place ABC, place HACP, and construction 4-span precast prestressed girder bridge</t>
  </si>
  <si>
    <t>Church Rock, NM</t>
  </si>
  <si>
    <t>Navajo Nation Gaming Enterprise</t>
  </si>
  <si>
    <t>Earthwork, asphalt paving, concrete sidewalk, parking lot lighting, and striping</t>
  </si>
  <si>
    <t>Bureau of Indian Affairs</t>
  </si>
  <si>
    <t>Provide installation of 3 Chlorine Booster Facilities, 9 tank mixers, 8 auto flushers, and 1 mobile unit</t>
  </si>
  <si>
    <t>Ganado, Wood Springs, Burnside, and Steamboat, AZ</t>
  </si>
  <si>
    <t>NTUA 2015 Tank Renovation</t>
  </si>
  <si>
    <t>Various Sites in New Mexico and Arizona</t>
  </si>
  <si>
    <t>Sandblasting, painting, and miscellanous repairs of water tanks</t>
  </si>
  <si>
    <t>Counselor, NM</t>
  </si>
  <si>
    <t>Install approximately 2.85 miles of 10" PVC pipe, surge tank building, electrical, and misc. work</t>
  </si>
  <si>
    <t>N8065 Black Mesa Culvert Installation</t>
  </si>
  <si>
    <t>Black Mesa, Arizona</t>
  </si>
  <si>
    <t>Installation of 7' diameter CMP, concrete slope blanket, rip rap, borrow, and misc. work</t>
  </si>
  <si>
    <t>Navajo Department of Transportation</t>
  </si>
  <si>
    <t>Ojo Encino - Pueblo Pintado, New Mexico</t>
  </si>
  <si>
    <t>Install approximately 18.37 miles of 10" &amp; 12" PVC pipe, jack &amp; bore, HDD, surge tank &amp; chlorinator building, electrical, 175mg water tank, and misc. work</t>
  </si>
  <si>
    <t>Nazlini-Chinle, Arizona</t>
  </si>
  <si>
    <t xml:space="preserve">Grade, Drain, Aggregate Base, Hot Asphalt Concrete Pavement, Concrete, Rip Rap, and misc construction </t>
  </si>
  <si>
    <t>BIA/Navajo Department of Transportation</t>
  </si>
  <si>
    <t>BIA N27/N105/N7              Road Project</t>
  </si>
  <si>
    <t>Navajo Gallup Water Supply Project                                         Reach 24.1 - JAN</t>
  </si>
  <si>
    <t>NTUA Ganado                              Re-Chlorination</t>
  </si>
  <si>
    <t>Fire Rock Casino                        Parking Lot</t>
  </si>
  <si>
    <t>Navajo Gallup Water Supply Project Reach                          26.1 &amp; 26.2</t>
  </si>
  <si>
    <t>BIA N6330-N6331-N21              Road Project</t>
  </si>
  <si>
    <t>Kaibeto, Arizona</t>
  </si>
  <si>
    <t>Navajo Gallup Water Supply Project Reach 26.3</t>
  </si>
  <si>
    <t>Ojo Encino - Torreon, New Mexico</t>
  </si>
  <si>
    <t>Complete</t>
  </si>
  <si>
    <t>Install approximately 9.32 miles of 10" &amp; 12" PVC pipe, jack &amp; bore, HDD, surge tank &amp; chlorinator building, electrical, 250mg water tank, and misc. work</t>
  </si>
  <si>
    <t>Navajo Gallup Water Supply Project Reach 21</t>
  </si>
  <si>
    <t>South of Bloomfield, NM</t>
  </si>
  <si>
    <t>Bureau of Reclamation / Jacobs Engineering</t>
  </si>
  <si>
    <t>Install approximately 3.73 miles of 20" &amp; 22" PVC pipe, HDD, 500mg water tank, and misc. work</t>
  </si>
  <si>
    <t>Tsaile-Wheatfields, Arizona</t>
  </si>
  <si>
    <t>BIA N12 Road Project</t>
  </si>
  <si>
    <t>NTUA Residential Septic/Water</t>
  </si>
  <si>
    <t>6 - Various Locations</t>
  </si>
  <si>
    <t>Install water &amp; septic systems</t>
  </si>
  <si>
    <t>NTUA</t>
  </si>
  <si>
    <t>NTUA PRV Replacement</t>
  </si>
  <si>
    <t>Aneth, Utah</t>
  </si>
  <si>
    <t>Install a new PRV sation</t>
  </si>
  <si>
    <t>Teec Nos Pos, Arizona</t>
  </si>
  <si>
    <t>Navajo Transit System</t>
  </si>
  <si>
    <t>Window Rock, Arizona</t>
  </si>
  <si>
    <t>Mill &amp; repave existing parking lot</t>
  </si>
  <si>
    <t>N11 - Mariano Lake</t>
  </si>
  <si>
    <t>Mariano Lake, New Mexico</t>
  </si>
  <si>
    <t>Grading, Drainage, ABC, HACP &amp; Bridge Construc</t>
  </si>
  <si>
    <t>NDOT</t>
  </si>
  <si>
    <t>NTUA Newcomb Tank</t>
  </si>
  <si>
    <t>Newcomb, New Mexico</t>
  </si>
  <si>
    <t>Tank inlet pipe replacement</t>
  </si>
  <si>
    <t>NTUA Lower Greasewood</t>
  </si>
  <si>
    <t>Lower Greasewood, Arizona</t>
  </si>
  <si>
    <t>Waterline installation</t>
  </si>
  <si>
    <t>Thoreau Baca Well</t>
  </si>
  <si>
    <t>Thoreau, New Mexico</t>
  </si>
  <si>
    <t>Install fire hydrants</t>
  </si>
  <si>
    <t>Lybrook Water System</t>
  </si>
  <si>
    <t>Lybrook, New Mexico</t>
  </si>
  <si>
    <t>PRV removal and replacement, fenceing, etc</t>
  </si>
  <si>
    <t>Tuba City Health Care</t>
  </si>
  <si>
    <t>Tuba City, Arizona</t>
  </si>
  <si>
    <t>Survey existing manholes</t>
  </si>
  <si>
    <t>Souder-Miller Associates</t>
  </si>
  <si>
    <t>Tuba City Regional Health Care</t>
  </si>
  <si>
    <t>NTUA Park Estates</t>
  </si>
  <si>
    <t>Sanders, Arizona</t>
  </si>
  <si>
    <t>Waterline replacement</t>
  </si>
  <si>
    <t>Tohatchi Sewer Repair</t>
  </si>
  <si>
    <t>Tohatchi, New Mexico</t>
  </si>
  <si>
    <t>Repair sagging sewer line</t>
  </si>
  <si>
    <t>Kinlichee, Arizona</t>
  </si>
  <si>
    <t>Replace PRV station</t>
  </si>
  <si>
    <t>2020 Tank Renovation</t>
  </si>
  <si>
    <t>Existing tank renovations</t>
  </si>
  <si>
    <t>DZ Community School</t>
  </si>
  <si>
    <t>Dzilth-Na-O-Dith-Hle, NM</t>
  </si>
  <si>
    <t>Site utilities &amp; earthwork</t>
  </si>
  <si>
    <t>Jaynes Corporation</t>
  </si>
  <si>
    <t>Halchita WTP</t>
  </si>
  <si>
    <t>Mexican Hat, Utah</t>
  </si>
  <si>
    <t>Plumbing modifications, roof replac, lagoon</t>
  </si>
  <si>
    <t>Pinon Lagoon Expansion</t>
  </si>
  <si>
    <t>Pinon, Arizona</t>
  </si>
  <si>
    <t>Existing sewer lagoon expansion &amp; pipeline</t>
  </si>
  <si>
    <t>Danny Lee Residence</t>
  </si>
  <si>
    <t>St. Michaels, Arizona</t>
  </si>
  <si>
    <t>Waterline &amp; Septic system</t>
  </si>
  <si>
    <t>Torreon Fire Hydrants</t>
  </si>
  <si>
    <t>Window Rock &amp; Slick Rock, AZ</t>
  </si>
  <si>
    <t xml:space="preserve">Bodaway/Gap Water System </t>
  </si>
  <si>
    <t>Bodaway/Gap, Arizona</t>
  </si>
  <si>
    <t>NDOT N71 Birsprings Paving</t>
  </si>
  <si>
    <t>N19 Fencing/Cattle Guard project</t>
  </si>
  <si>
    <t>Lukachukai School Water System</t>
  </si>
  <si>
    <t>Install 6" waterline, well house &amp; water tank</t>
  </si>
  <si>
    <t xml:space="preserve">Lukachuakai, Arizona </t>
  </si>
  <si>
    <t>Install barber wire fencing, gate, cattleguard</t>
  </si>
  <si>
    <t>164 Process Pending</t>
  </si>
  <si>
    <t xml:space="preserve"> 164 Process Pending</t>
  </si>
  <si>
    <t xml:space="preserve">164 Process Pending </t>
  </si>
  <si>
    <t xml:space="preserve">Birdsprings, Arizona </t>
  </si>
  <si>
    <t>Toadlena, New Mexico</t>
  </si>
  <si>
    <t xml:space="preserve">Install 6" waterline, gate valves, service saddle, hydrant </t>
  </si>
  <si>
    <t>FCI Construction Inc.</t>
  </si>
  <si>
    <t>Prime coat application, hot mix asphalt paving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</si>
</sst>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(&quot;$&quot;* #,##0.00_);_(&quot;$&quot;* \(#,##0.00\);_(&quot;$&quot;* &quot;-&quot;??_);_(@_)"/>
    <numFmt numFmtId="164" formatCode="m/dd/yyyy;@"/>
    <numFmt numFmtId="165" formatCode="###0;###0"/>
    <numFmt numFmtId="166" formatCode="\$#,##0.000000;\$#,##0.000000"/>
    <numFmt numFmtId="167" formatCode="\$#,##0;\$#,##0"/>
    <numFmt numFmtId="168" formatCode="d/m/yyyy;@"/>
    <numFmt numFmtId="169" formatCode="mm/dd/yyyy;@"/>
    <numFmt numFmtId="170" formatCode="dd/m/yyyy;@"/>
    <numFmt numFmtId="171" formatCode="dd/mm/yyyy;@"/>
    <numFmt numFmtId="172" formatCode="d/mm/yyyy;@"/>
    <numFmt numFmtId="173" formatCode="m/dd/yy;@"/>
    <numFmt numFmtId="174" formatCode="\$#,##0.00;\$#,##0.00"/>
    <numFmt numFmtId="175" formatCode="mm/dd/yy;@"/>
    <numFmt numFmtId="176" formatCode="_(&quot;$&quot;* #,##0_);_(&quot;$&quot;* \(#,##0\);_(&quot;$&quot;* &quot;-&quot;??_);_(@_)"/>
  </numFmts>
  <fonts count="35" x14ac:knownFonts="1">
    <font>
      <sz val="10"/>
      <color rgb="FF000000"/>
      <name val="Times New Roman"/>
      <charset val="204"/>
    </font>
    <font>
      <sz val="9"/>
      <color rgb="FF161616"/>
      <name val="Calibri"/>
      <family val="2"/>
      <scheme val="minor"/>
    </font>
    <font>
      <sz val="9"/>
      <color rgb="FF000000"/>
      <name val="Calibri"/>
      <family val="2"/>
      <scheme val="minor"/>
    </font>
    <font>
      <i/>
      <sz val="9"/>
      <color rgb="FF161616"/>
      <name val="Calibri"/>
      <family val="2"/>
      <scheme val="minor"/>
    </font>
    <font>
      <sz val="9"/>
      <color rgb="FF313131"/>
      <name val="Calibri"/>
      <family val="2"/>
      <scheme val="minor"/>
    </font>
    <font>
      <sz val="9"/>
      <color rgb="FF424242"/>
      <name val="Calibri"/>
      <family val="2"/>
      <scheme val="minor"/>
    </font>
    <font>
      <sz val="9"/>
      <color rgb="FF5D5D5D"/>
      <name val="Calibri"/>
      <family val="2"/>
      <scheme val="minor"/>
    </font>
    <font>
      <sz val="9"/>
      <color rgb="FF444444"/>
      <name val="Calibri"/>
      <family val="2"/>
      <scheme val="minor"/>
    </font>
    <font>
      <sz val="9"/>
      <color rgb="FF2F2F2F"/>
      <name val="Calibri"/>
      <family val="2"/>
      <scheme val="minor"/>
    </font>
    <font>
      <sz val="9"/>
      <color rgb="FF343434"/>
      <name val="Calibri"/>
      <family val="2"/>
      <scheme val="minor"/>
    </font>
    <font>
      <sz val="9"/>
      <color rgb="FF494949"/>
      <name val="Calibri"/>
      <family val="2"/>
      <scheme val="minor"/>
    </font>
    <font>
      <sz val="9"/>
      <color rgb="FF3F3F3F"/>
      <name val="Calibri"/>
      <family val="2"/>
      <scheme val="minor"/>
    </font>
    <font>
      <sz val="9"/>
      <color rgb="FF3A3A3A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rgb="FF161616"/>
      <name val="Calibri"/>
      <family val="2"/>
      <scheme val="minor"/>
    </font>
    <font>
      <sz val="10"/>
      <color rgb="FF000000"/>
      <name val="Times New Roman"/>
      <charset val="204"/>
    </font>
    <font>
      <b/>
      <sz val="9"/>
      <color rgb="FF000000"/>
      <name val="Arial"/>
      <family val="2"/>
    </font>
    <font>
      <b/>
      <sz val="9"/>
      <color rgb="FF161616"/>
      <name val="Arial"/>
      <family val="2"/>
    </font>
    <font>
      <sz val="9"/>
      <color rgb="FF000000"/>
      <name val="Arial"/>
      <family val="2"/>
    </font>
    <font>
      <sz val="9"/>
      <color rgb="FF161616"/>
      <name val="Arial"/>
      <family val="2"/>
    </font>
    <font>
      <sz val="9"/>
      <color rgb="FF313131"/>
      <name val="Arial"/>
      <family val="2"/>
    </font>
    <font>
      <sz val="9"/>
      <color rgb="FF444444"/>
      <name val="Arial"/>
      <family val="2"/>
    </font>
    <font>
      <sz val="9"/>
      <color rgb="FF2F2F2F"/>
      <name val="Arial"/>
      <family val="2"/>
    </font>
    <font>
      <sz val="9"/>
      <color rgb="FF494949"/>
      <name val="Arial"/>
      <family val="2"/>
    </font>
    <font>
      <sz val="9"/>
      <color rgb="FF3A3A3A"/>
      <name val="Arial"/>
      <family val="2"/>
    </font>
    <font>
      <sz val="10"/>
      <color rgb="FF000000"/>
      <name val="Arial"/>
      <family val="2"/>
    </font>
    <font>
      <b/>
      <sz val="9"/>
      <color rgb="FFFF0000"/>
      <name val="Arial"/>
      <family val="2"/>
    </font>
    <font>
      <sz val="9"/>
      <name val="Arial"/>
      <family val="2"/>
    </font>
    <font>
      <b/>
      <sz val="12"/>
      <color rgb="FF000000"/>
      <name val="Arial"/>
      <family val="2"/>
    </font>
    <font>
      <b/>
      <sz val="12"/>
      <color rgb="FF161616"/>
      <name val="Arial"/>
      <family val="2"/>
    </font>
    <font>
      <sz val="11"/>
      <color rgb="FF161616"/>
      <name val="Arial"/>
      <family val="2"/>
    </font>
    <font>
      <i/>
      <sz val="11"/>
      <color rgb="FF161616"/>
      <name val="Arial"/>
      <family val="2"/>
    </font>
    <font>
      <b/>
      <sz val="8"/>
      <color rgb="FF000000"/>
      <name val="Arial"/>
      <family val="2"/>
    </font>
    <font>
      <b/>
      <sz val="8"/>
      <color rgb="FF161616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5" fillId="0" borderId="0" applyFont="0" applyFill="0" applyBorder="0" applyAlignment="0" applyProtection="0"/>
  </cellStyleXfs>
  <cellXfs count="212">
    <xf numFmtId="0" fontId="0" fillId="2" borderId="0" xfId="0" applyFill="1" applyBorder="1" applyAlignment="1">
      <alignment horizontal="left" vertical="top"/>
    </xf>
    <xf numFmtId="167" fontId="1" fillId="2" borderId="0" xfId="0" applyNumberFormat="1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left" vertical="top" wrapText="1"/>
    </xf>
    <xf numFmtId="167" fontId="1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vertical="top" wrapText="1"/>
    </xf>
    <xf numFmtId="164" fontId="1" fillId="2" borderId="0" xfId="0" applyNumberFormat="1" applyFont="1" applyFill="1" applyBorder="1" applyAlignment="1">
      <alignment horizontal="center" vertical="top" wrapText="1"/>
    </xf>
    <xf numFmtId="168" fontId="1" fillId="2" borderId="0" xfId="0" applyNumberFormat="1" applyFont="1" applyFill="1" applyBorder="1" applyAlignment="1">
      <alignment horizontal="center" vertical="center" wrapText="1"/>
    </xf>
    <xf numFmtId="168" fontId="1" fillId="2" borderId="0" xfId="0" applyNumberFormat="1" applyFont="1" applyFill="1" applyBorder="1" applyAlignment="1">
      <alignment horizontal="center" vertical="top" wrapText="1"/>
    </xf>
    <xf numFmtId="170" fontId="1" fillId="2" borderId="0" xfId="0" applyNumberFormat="1" applyFont="1" applyFill="1" applyBorder="1" applyAlignment="1">
      <alignment horizontal="center" vertical="top" wrapText="1"/>
    </xf>
    <xf numFmtId="171" fontId="1" fillId="2" borderId="0" xfId="0" applyNumberFormat="1" applyFont="1" applyFill="1" applyBorder="1" applyAlignment="1">
      <alignment horizontal="center" vertical="center" wrapText="1"/>
    </xf>
    <xf numFmtId="172" fontId="1" fillId="2" borderId="0" xfId="0" applyNumberFormat="1" applyFont="1" applyFill="1" applyBorder="1" applyAlignment="1">
      <alignment horizontal="center" vertical="top" wrapText="1"/>
    </xf>
    <xf numFmtId="169" fontId="1" fillId="2" borderId="0" xfId="0" applyNumberFormat="1" applyFont="1" applyFill="1" applyBorder="1" applyAlignment="1">
      <alignment horizontal="center" vertical="top" wrapText="1"/>
    </xf>
    <xf numFmtId="164" fontId="1" fillId="2" borderId="0" xfId="0" applyNumberFormat="1" applyFont="1" applyFill="1" applyBorder="1" applyAlignment="1">
      <alignment horizontal="center" vertical="center" wrapText="1"/>
    </xf>
    <xf numFmtId="173" fontId="1" fillId="2" borderId="0" xfId="0" applyNumberFormat="1" applyFont="1" applyFill="1" applyBorder="1" applyAlignment="1">
      <alignment horizontal="center" vertical="top" wrapText="1"/>
    </xf>
    <xf numFmtId="169" fontId="1" fillId="2" borderId="0" xfId="0" applyNumberFormat="1" applyFont="1" applyFill="1" applyBorder="1" applyAlignment="1">
      <alignment horizontal="center" vertical="center" wrapText="1"/>
    </xf>
    <xf numFmtId="171" fontId="1" fillId="2" borderId="0" xfId="0" applyNumberFormat="1" applyFont="1" applyFill="1" applyBorder="1" applyAlignment="1">
      <alignment horizontal="center" vertical="top" wrapText="1"/>
    </xf>
    <xf numFmtId="165" fontId="1" fillId="2" borderId="0" xfId="0" applyNumberFormat="1" applyFont="1" applyFill="1" applyBorder="1" applyAlignment="1">
      <alignment horizontal="center" vertical="center" wrapText="1"/>
    </xf>
    <xf numFmtId="165" fontId="1" fillId="2" borderId="0" xfId="0" applyNumberFormat="1" applyFont="1" applyFill="1" applyBorder="1" applyAlignment="1">
      <alignment horizontal="center" vertical="top" wrapText="1"/>
    </xf>
    <xf numFmtId="174" fontId="1" fillId="2" borderId="0" xfId="0" applyNumberFormat="1" applyFont="1" applyFill="1" applyBorder="1" applyAlignment="1">
      <alignment horizontal="left" vertical="top" wrapText="1"/>
    </xf>
    <xf numFmtId="174" fontId="1" fillId="2" borderId="0" xfId="0" applyNumberFormat="1" applyFont="1" applyFill="1" applyBorder="1" applyAlignment="1">
      <alignment horizontal="left" vertical="center" wrapText="1"/>
    </xf>
    <xf numFmtId="172" fontId="1" fillId="2" borderId="0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left" vertical="top"/>
    </xf>
    <xf numFmtId="0" fontId="13" fillId="2" borderId="0" xfId="0" applyFont="1" applyFill="1" applyBorder="1" applyAlignment="1">
      <alignment horizontal="left" vertical="top"/>
    </xf>
    <xf numFmtId="166" fontId="1" fillId="2" borderId="2" xfId="0" applyNumberFormat="1" applyFont="1" applyFill="1" applyBorder="1" applyAlignment="1">
      <alignment horizontal="left" wrapText="1"/>
    </xf>
    <xf numFmtId="0" fontId="18" fillId="2" borderId="0" xfId="0" applyFont="1" applyFill="1" applyBorder="1" applyAlignment="1">
      <alignment horizontal="center"/>
    </xf>
    <xf numFmtId="0" fontId="18" fillId="2" borderId="0" xfId="0" applyFont="1" applyFill="1" applyBorder="1" applyAlignment="1">
      <alignment horizontal="left"/>
    </xf>
    <xf numFmtId="0" fontId="18" fillId="2" borderId="0" xfId="0" applyFont="1" applyFill="1" applyBorder="1" applyAlignment="1">
      <alignment horizontal="left" vertical="top"/>
    </xf>
    <xf numFmtId="0" fontId="18" fillId="2" borderId="0" xfId="0" applyFont="1" applyFill="1" applyBorder="1" applyAlignment="1">
      <alignment vertical="center"/>
    </xf>
    <xf numFmtId="0" fontId="18" fillId="2" borderId="0" xfId="0" applyFont="1" applyFill="1" applyBorder="1" applyAlignment="1"/>
    <xf numFmtId="0" fontId="18" fillId="2" borderId="2" xfId="0" applyFont="1" applyFill="1" applyBorder="1" applyAlignment="1">
      <alignment horizontal="left"/>
    </xf>
    <xf numFmtId="0" fontId="18" fillId="2" borderId="0" xfId="0" applyFont="1" applyFill="1" applyBorder="1" applyAlignment="1">
      <alignment vertical="top" wrapText="1"/>
    </xf>
    <xf numFmtId="0" fontId="25" fillId="2" borderId="0" xfId="0" applyFont="1" applyFill="1" applyBorder="1" applyAlignment="1">
      <alignment horizontal="left"/>
    </xf>
    <xf numFmtId="0" fontId="25" fillId="2" borderId="0" xfId="0" applyFont="1" applyFill="1" applyBorder="1" applyAlignment="1">
      <alignment horizontal="left" vertical="top"/>
    </xf>
    <xf numFmtId="0" fontId="18" fillId="2" borderId="2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 wrapText="1"/>
    </xf>
    <xf numFmtId="0" fontId="17" fillId="2" borderId="1" xfId="0" applyFont="1" applyFill="1" applyBorder="1" applyAlignment="1">
      <alignment horizontal="center" wrapText="1"/>
    </xf>
    <xf numFmtId="0" fontId="16" fillId="2" borderId="1" xfId="0" applyFont="1" applyFill="1" applyBorder="1" applyAlignment="1"/>
    <xf numFmtId="0" fontId="16" fillId="2" borderId="0" xfId="0" applyFont="1" applyFill="1" applyBorder="1" applyAlignment="1">
      <alignment vertical="center"/>
    </xf>
    <xf numFmtId="0" fontId="18" fillId="2" borderId="0" xfId="0" applyFont="1" applyFill="1" applyBorder="1" applyAlignment="1">
      <alignment vertical="top"/>
    </xf>
    <xf numFmtId="0" fontId="18" fillId="2" borderId="0" xfId="0" applyFont="1" applyFill="1" applyBorder="1" applyAlignment="1">
      <alignment horizontal="center" vertical="top"/>
    </xf>
    <xf numFmtId="0" fontId="19" fillId="2" borderId="0" xfId="0" applyFont="1" applyFill="1" applyBorder="1" applyAlignment="1">
      <alignment vertical="top"/>
    </xf>
    <xf numFmtId="0" fontId="19" fillId="2" borderId="0" xfId="0" applyFont="1" applyFill="1" applyBorder="1" applyAlignment="1">
      <alignment vertical="top" wrapText="1"/>
    </xf>
    <xf numFmtId="0" fontId="16" fillId="2" borderId="1" xfId="0" applyFont="1" applyFill="1" applyBorder="1" applyAlignment="1">
      <alignment horizontal="left"/>
    </xf>
    <xf numFmtId="0" fontId="25" fillId="2" borderId="0" xfId="0" applyFont="1" applyFill="1" applyBorder="1" applyAlignment="1"/>
    <xf numFmtId="176" fontId="18" fillId="2" borderId="0" xfId="1" applyNumberFormat="1" applyFont="1" applyFill="1" applyBorder="1" applyAlignment="1">
      <alignment horizontal="left" vertical="top"/>
    </xf>
    <xf numFmtId="17" fontId="18" fillId="2" borderId="0" xfId="0" applyNumberFormat="1" applyFont="1" applyFill="1" applyBorder="1" applyAlignment="1">
      <alignment horizontal="center" vertical="top"/>
    </xf>
    <xf numFmtId="14" fontId="18" fillId="2" borderId="0" xfId="0" applyNumberFormat="1" applyFont="1" applyFill="1" applyBorder="1" applyAlignment="1">
      <alignment horizontal="center" vertical="top"/>
    </xf>
    <xf numFmtId="0" fontId="18" fillId="2" borderId="2" xfId="0" applyFont="1" applyFill="1" applyBorder="1" applyAlignment="1"/>
    <xf numFmtId="176" fontId="18" fillId="2" borderId="2" xfId="1" applyNumberFormat="1" applyFont="1" applyFill="1" applyBorder="1" applyAlignment="1">
      <alignment horizontal="left"/>
    </xf>
    <xf numFmtId="0" fontId="18" fillId="2" borderId="2" xfId="0" applyFont="1" applyFill="1" applyBorder="1" applyAlignment="1">
      <alignment horizontal="left" vertical="top"/>
    </xf>
    <xf numFmtId="0" fontId="19" fillId="2" borderId="2" xfId="0" applyFont="1" applyFill="1" applyBorder="1" applyAlignment="1"/>
    <xf numFmtId="0" fontId="16" fillId="2" borderId="0" xfId="0" applyFont="1" applyFill="1" applyBorder="1" applyAlignment="1">
      <alignment horizontal="center" vertical="top"/>
    </xf>
    <xf numFmtId="0" fontId="16" fillId="2" borderId="2" xfId="0" applyFont="1" applyFill="1" applyBorder="1" applyAlignment="1">
      <alignment horizontal="center" vertical="top"/>
    </xf>
    <xf numFmtId="0" fontId="16" fillId="2" borderId="3" xfId="0" applyFont="1" applyFill="1" applyBorder="1" applyAlignment="1">
      <alignment horizontal="center" vertical="top"/>
    </xf>
    <xf numFmtId="165" fontId="19" fillId="2" borderId="3" xfId="0" applyNumberFormat="1" applyFont="1" applyFill="1" applyBorder="1" applyAlignment="1">
      <alignment horizontal="center" vertical="top"/>
    </xf>
    <xf numFmtId="0" fontId="18" fillId="2" borderId="3" xfId="0" applyFont="1" applyFill="1" applyBorder="1" applyAlignment="1">
      <alignment vertical="top" wrapText="1"/>
    </xf>
    <xf numFmtId="0" fontId="19" fillId="2" borderId="3" xfId="0" applyFont="1" applyFill="1" applyBorder="1" applyAlignment="1">
      <alignment vertical="top" wrapText="1"/>
    </xf>
    <xf numFmtId="176" fontId="19" fillId="2" borderId="3" xfId="1" applyNumberFormat="1" applyFont="1" applyFill="1" applyBorder="1" applyAlignment="1">
      <alignment horizontal="left" vertical="top"/>
    </xf>
    <xf numFmtId="0" fontId="19" fillId="2" borderId="3" xfId="0" applyFont="1" applyFill="1" applyBorder="1" applyAlignment="1">
      <alignment vertical="top"/>
    </xf>
    <xf numFmtId="0" fontId="18" fillId="2" borderId="3" xfId="0" applyFont="1" applyFill="1" applyBorder="1" applyAlignment="1">
      <alignment vertical="top"/>
    </xf>
    <xf numFmtId="164" fontId="19" fillId="2" borderId="3" xfId="0" applyNumberFormat="1" applyFont="1" applyFill="1" applyBorder="1" applyAlignment="1">
      <alignment horizontal="center" vertical="top"/>
    </xf>
    <xf numFmtId="0" fontId="18" fillId="2" borderId="3" xfId="0" applyFont="1" applyFill="1" applyBorder="1" applyAlignment="1">
      <alignment horizontal="center" vertical="top"/>
    </xf>
    <xf numFmtId="0" fontId="28" fillId="2" borderId="0" xfId="0" applyFont="1" applyFill="1" applyBorder="1" applyAlignment="1">
      <alignment horizontal="left"/>
    </xf>
    <xf numFmtId="0" fontId="16" fillId="2" borderId="0" xfId="0" applyFont="1" applyFill="1" applyBorder="1" applyAlignment="1">
      <alignment horizontal="center" wrapText="1"/>
    </xf>
    <xf numFmtId="0" fontId="17" fillId="2" borderId="0" xfId="0" applyFont="1" applyFill="1" applyBorder="1" applyAlignment="1">
      <alignment horizontal="center" wrapText="1"/>
    </xf>
    <xf numFmtId="0" fontId="16" fillId="2" borderId="0" xfId="0" applyFont="1" applyFill="1" applyBorder="1" applyAlignment="1"/>
    <xf numFmtId="0" fontId="16" fillId="2" borderId="2" xfId="0" applyFont="1" applyFill="1" applyBorder="1" applyAlignment="1">
      <alignment horizontal="left"/>
    </xf>
    <xf numFmtId="14" fontId="18" fillId="2" borderId="3" xfId="0" applyNumberFormat="1" applyFont="1" applyFill="1" applyBorder="1" applyAlignment="1">
      <alignment horizontal="center" vertical="top"/>
    </xf>
    <xf numFmtId="0" fontId="16" fillId="2" borderId="0" xfId="0" applyFont="1" applyFill="1" applyBorder="1" applyAlignment="1">
      <alignment horizontal="left"/>
    </xf>
    <xf numFmtId="176" fontId="18" fillId="2" borderId="3" xfId="1" applyNumberFormat="1" applyFont="1" applyFill="1" applyBorder="1" applyAlignment="1">
      <alignment horizontal="left" vertical="top"/>
    </xf>
    <xf numFmtId="0" fontId="31" fillId="2" borderId="0" xfId="0" applyFont="1" applyFill="1" applyBorder="1" applyAlignment="1">
      <alignment horizontal="left"/>
    </xf>
    <xf numFmtId="17" fontId="27" fillId="2" borderId="3" xfId="0" applyNumberFormat="1" applyFont="1" applyFill="1" applyBorder="1" applyAlignment="1">
      <alignment horizontal="center" vertical="top"/>
    </xf>
    <xf numFmtId="0" fontId="2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/>
    <xf numFmtId="0" fontId="18" fillId="0" borderId="0" xfId="0" applyFont="1" applyFill="1" applyBorder="1" applyAlignment="1">
      <alignment horizontal="left" vertical="top"/>
    </xf>
    <xf numFmtId="0" fontId="30" fillId="0" borderId="0" xfId="0" applyFont="1" applyFill="1" applyBorder="1" applyAlignment="1">
      <alignment horizontal="left"/>
    </xf>
    <xf numFmtId="0" fontId="16" fillId="0" borderId="1" xfId="0" applyFont="1" applyFill="1" applyBorder="1" applyAlignment="1">
      <alignment horizontal="center" wrapText="1"/>
    </xf>
    <xf numFmtId="0" fontId="17" fillId="0" borderId="1" xfId="0" applyFont="1" applyFill="1" applyBorder="1" applyAlignment="1">
      <alignment horizontal="center" wrapText="1"/>
    </xf>
    <xf numFmtId="0" fontId="16" fillId="0" borderId="1" xfId="0" applyFont="1" applyFill="1" applyBorder="1" applyAlignment="1"/>
    <xf numFmtId="0" fontId="16" fillId="0" borderId="1" xfId="0" applyFont="1" applyFill="1" applyBorder="1" applyAlignment="1">
      <alignment horizontal="left"/>
    </xf>
    <xf numFmtId="0" fontId="16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 wrapText="1"/>
    </xf>
    <xf numFmtId="0" fontId="34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horizontal="center" vertical="top" wrapText="1"/>
    </xf>
    <xf numFmtId="14" fontId="27" fillId="0" borderId="3" xfId="0" applyNumberFormat="1" applyFont="1" applyFill="1" applyBorder="1" applyAlignment="1">
      <alignment horizontal="center" vertical="top" wrapText="1"/>
    </xf>
    <xf numFmtId="0" fontId="34" fillId="0" borderId="3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vertical="top" wrapText="1"/>
    </xf>
    <xf numFmtId="44" fontId="27" fillId="0" borderId="3" xfId="1" applyFont="1" applyFill="1" applyBorder="1" applyAlignment="1">
      <alignment horizontal="left" vertical="top"/>
    </xf>
    <xf numFmtId="14" fontId="18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 applyAlignment="1">
      <alignment horizontal="center" vertical="top" wrapText="1"/>
    </xf>
    <xf numFmtId="0" fontId="18" fillId="0" borderId="0" xfId="0" applyFont="1" applyFill="1" applyBorder="1" applyAlignment="1">
      <alignment vertical="top" wrapText="1"/>
    </xf>
    <xf numFmtId="44" fontId="18" fillId="0" borderId="0" xfId="1" applyFont="1" applyFill="1" applyBorder="1" applyAlignment="1">
      <alignment horizontal="left" vertical="top"/>
    </xf>
    <xf numFmtId="0" fontId="18" fillId="0" borderId="3" xfId="0" applyFont="1" applyFill="1" applyBorder="1" applyAlignment="1">
      <alignment horizontal="center" vertical="top" wrapText="1"/>
    </xf>
    <xf numFmtId="0" fontId="16" fillId="0" borderId="3" xfId="0" applyFont="1" applyFill="1" applyBorder="1" applyAlignment="1">
      <alignment horizontal="center" vertical="top" wrapText="1"/>
    </xf>
    <xf numFmtId="0" fontId="19" fillId="0" borderId="3" xfId="0" applyFont="1" applyFill="1" applyBorder="1" applyAlignment="1">
      <alignment horizontal="center" wrapText="1"/>
    </xf>
    <xf numFmtId="0" fontId="16" fillId="0" borderId="0" xfId="0" applyFont="1" applyFill="1" applyBorder="1" applyAlignment="1"/>
    <xf numFmtId="0" fontId="16" fillId="0" borderId="0" xfId="0" applyFont="1" applyFill="1" applyBorder="1" applyAlignment="1">
      <alignment horizontal="left"/>
    </xf>
    <xf numFmtId="0" fontId="16" fillId="0" borderId="2" xfId="0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vertical="top" wrapText="1"/>
    </xf>
    <xf numFmtId="44" fontId="18" fillId="0" borderId="2" xfId="1" applyFont="1" applyFill="1" applyBorder="1" applyAlignment="1">
      <alignment horizontal="left" vertical="top"/>
    </xf>
    <xf numFmtId="0" fontId="32" fillId="0" borderId="3" xfId="0" applyFont="1" applyFill="1" applyBorder="1" applyAlignment="1">
      <alignment horizontal="center" wrapText="1"/>
    </xf>
    <xf numFmtId="0" fontId="33" fillId="0" borderId="3" xfId="0" applyFont="1" applyFill="1" applyBorder="1" applyAlignment="1">
      <alignment horizontal="center" wrapText="1"/>
    </xf>
    <xf numFmtId="0" fontId="32" fillId="0" borderId="3" xfId="0" applyFont="1" applyFill="1" applyBorder="1" applyAlignment="1"/>
    <xf numFmtId="0" fontId="32" fillId="0" borderId="3" xfId="0" applyFont="1" applyFill="1" applyBorder="1" applyAlignment="1">
      <alignment horizontal="left"/>
    </xf>
    <xf numFmtId="0" fontId="16" fillId="0" borderId="0" xfId="0" applyFont="1" applyFill="1" applyBorder="1" applyAlignment="1">
      <alignment vertical="top"/>
    </xf>
    <xf numFmtId="0" fontId="16" fillId="0" borderId="3" xfId="0" applyFont="1" applyFill="1" applyBorder="1" applyAlignment="1">
      <alignment horizontal="center" wrapText="1"/>
    </xf>
    <xf numFmtId="0" fontId="17" fillId="0" borderId="3" xfId="0" applyFont="1" applyFill="1" applyBorder="1" applyAlignment="1">
      <alignment horizontal="center" wrapText="1"/>
    </xf>
    <xf numFmtId="0" fontId="16" fillId="0" borderId="3" xfId="0" applyFont="1" applyFill="1" applyBorder="1" applyAlignment="1"/>
    <xf numFmtId="0" fontId="18" fillId="0" borderId="3" xfId="0" applyFont="1" applyFill="1" applyBorder="1" applyAlignment="1"/>
    <xf numFmtId="0" fontId="18" fillId="0" borderId="3" xfId="0" applyFont="1" applyFill="1" applyBorder="1" applyAlignment="1">
      <alignment horizontal="left"/>
    </xf>
    <xf numFmtId="14" fontId="18" fillId="0" borderId="3" xfId="0" applyNumberFormat="1" applyFont="1" applyFill="1" applyBorder="1" applyAlignment="1">
      <alignment horizontal="center" vertical="top" wrapText="1"/>
    </xf>
    <xf numFmtId="0" fontId="19" fillId="0" borderId="3" xfId="0" applyFont="1" applyFill="1" applyBorder="1" applyAlignment="1">
      <alignment horizontal="center" vertical="top" wrapText="1"/>
    </xf>
    <xf numFmtId="0" fontId="18" fillId="0" borderId="3" xfId="0" applyFont="1" applyFill="1" applyBorder="1" applyAlignment="1">
      <alignment vertical="top" wrapText="1"/>
    </xf>
    <xf numFmtId="44" fontId="18" fillId="0" borderId="3" xfId="1" applyFont="1" applyFill="1" applyBorder="1" applyAlignment="1">
      <alignment horizontal="left" vertical="top"/>
    </xf>
    <xf numFmtId="14" fontId="18" fillId="0" borderId="2" xfId="0" applyNumberFormat="1" applyFont="1" applyFill="1" applyBorder="1" applyAlignment="1">
      <alignment horizontal="center" vertical="top" wrapText="1"/>
    </xf>
    <xf numFmtId="0" fontId="19" fillId="0" borderId="2" xfId="0" applyFont="1" applyFill="1" applyBorder="1" applyAlignment="1">
      <alignment horizontal="center" vertical="top" wrapText="1"/>
    </xf>
    <xf numFmtId="0" fontId="18" fillId="0" borderId="0" xfId="0" applyFont="1" applyFill="1" applyBorder="1" applyAlignment="1">
      <alignment wrapText="1"/>
    </xf>
    <xf numFmtId="0" fontId="18" fillId="0" borderId="2" xfId="0" applyFont="1" applyFill="1" applyBorder="1" applyAlignment="1">
      <alignment vertical="top"/>
    </xf>
    <xf numFmtId="17" fontId="18" fillId="0" borderId="2" xfId="0" applyNumberFormat="1" applyFont="1" applyFill="1" applyBorder="1" applyAlignment="1">
      <alignment horizontal="center" vertical="top" wrapText="1"/>
    </xf>
    <xf numFmtId="0" fontId="18" fillId="0" borderId="3" xfId="0" applyFont="1" applyFill="1" applyBorder="1" applyAlignment="1">
      <alignment horizontal="center" wrapText="1"/>
    </xf>
    <xf numFmtId="0" fontId="18" fillId="0" borderId="3" xfId="0" applyFont="1" applyFill="1" applyBorder="1" applyAlignment="1">
      <alignment wrapText="1"/>
    </xf>
    <xf numFmtId="17" fontId="18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 applyAlignment="1">
      <alignment vertical="top"/>
    </xf>
    <xf numFmtId="0" fontId="18" fillId="0" borderId="0" xfId="0" applyFont="1" applyFill="1" applyBorder="1" applyAlignment="1">
      <alignment vertical="center"/>
    </xf>
    <xf numFmtId="14" fontId="18" fillId="0" borderId="2" xfId="0" applyNumberFormat="1" applyFont="1" applyFill="1" applyBorder="1" applyAlignment="1">
      <alignment horizontal="center" vertical="top"/>
    </xf>
    <xf numFmtId="17" fontId="18" fillId="0" borderId="2" xfId="0" applyNumberFormat="1" applyFont="1" applyFill="1" applyBorder="1" applyAlignment="1">
      <alignment horizontal="center" vertical="top"/>
    </xf>
    <xf numFmtId="0" fontId="18" fillId="0" borderId="2" xfId="0" applyFont="1" applyFill="1" applyBorder="1" applyAlignment="1">
      <alignment horizontal="center" vertical="top"/>
    </xf>
    <xf numFmtId="176" fontId="18" fillId="0" borderId="2" xfId="1" applyNumberFormat="1" applyFont="1" applyFill="1" applyBorder="1" applyAlignment="1">
      <alignment horizontal="left" vertical="top"/>
    </xf>
    <xf numFmtId="0" fontId="16" fillId="0" borderId="0" xfId="0" applyFont="1" applyFill="1" applyBorder="1" applyAlignment="1">
      <alignment horizontal="center" vertical="top"/>
    </xf>
    <xf numFmtId="176" fontId="18" fillId="0" borderId="0" xfId="1" applyNumberFormat="1" applyFont="1" applyFill="1" applyBorder="1" applyAlignment="1">
      <alignment horizontal="left"/>
    </xf>
    <xf numFmtId="0" fontId="19" fillId="0" borderId="2" xfId="0" applyFont="1" applyFill="1" applyBorder="1" applyAlignment="1">
      <alignment vertical="top" wrapText="1"/>
    </xf>
    <xf numFmtId="0" fontId="19" fillId="0" borderId="2" xfId="0" applyFont="1" applyFill="1" applyBorder="1" applyAlignment="1">
      <alignment vertical="top"/>
    </xf>
    <xf numFmtId="0" fontId="18" fillId="0" borderId="3" xfId="0" applyFont="1" applyFill="1" applyBorder="1" applyAlignment="1">
      <alignment horizontal="center"/>
    </xf>
    <xf numFmtId="176" fontId="18" fillId="0" borderId="3" xfId="1" applyNumberFormat="1" applyFont="1" applyFill="1" applyBorder="1" applyAlignment="1">
      <alignment horizontal="left"/>
    </xf>
    <xf numFmtId="14" fontId="18" fillId="0" borderId="0" xfId="0" applyNumberFormat="1" applyFont="1" applyFill="1" applyBorder="1" applyAlignment="1">
      <alignment horizontal="center" vertical="top"/>
    </xf>
    <xf numFmtId="17" fontId="18" fillId="0" borderId="0" xfId="0" applyNumberFormat="1" applyFont="1" applyFill="1" applyBorder="1" applyAlignment="1">
      <alignment horizontal="center" vertical="top"/>
    </xf>
    <xf numFmtId="0" fontId="18" fillId="0" borderId="0" xfId="0" applyFont="1" applyFill="1" applyBorder="1" applyAlignment="1">
      <alignment horizontal="center" vertical="top"/>
    </xf>
    <xf numFmtId="176" fontId="18" fillId="0" borderId="0" xfId="1" applyNumberFormat="1" applyFont="1" applyFill="1" applyBorder="1" applyAlignment="1">
      <alignment horizontal="left" vertical="top"/>
    </xf>
    <xf numFmtId="0" fontId="19" fillId="0" borderId="0" xfId="0" applyFont="1" applyFill="1" applyBorder="1" applyAlignment="1">
      <alignment vertical="top" wrapText="1"/>
    </xf>
    <xf numFmtId="0" fontId="19" fillId="0" borderId="0" xfId="0" applyFont="1" applyFill="1" applyBorder="1" applyAlignment="1">
      <alignment vertical="top"/>
    </xf>
    <xf numFmtId="164" fontId="19" fillId="0" borderId="0" xfId="0" applyNumberFormat="1" applyFont="1" applyFill="1" applyBorder="1" applyAlignment="1">
      <alignment horizontal="center" vertical="top"/>
    </xf>
    <xf numFmtId="17" fontId="27" fillId="0" borderId="0" xfId="0" applyNumberFormat="1" applyFont="1" applyFill="1" applyBorder="1" applyAlignment="1">
      <alignment horizontal="center" vertical="top"/>
    </xf>
    <xf numFmtId="165" fontId="19" fillId="0" borderId="0" xfId="0" applyNumberFormat="1" applyFont="1" applyFill="1" applyBorder="1" applyAlignment="1">
      <alignment horizontal="center" vertical="top"/>
    </xf>
    <xf numFmtId="176" fontId="19" fillId="0" borderId="0" xfId="1" applyNumberFormat="1" applyFont="1" applyFill="1" applyBorder="1" applyAlignment="1">
      <alignment horizontal="left" vertical="top"/>
    </xf>
    <xf numFmtId="0" fontId="26" fillId="0" borderId="3" xfId="0" applyFont="1" applyFill="1" applyBorder="1" applyAlignment="1">
      <alignment horizontal="center"/>
    </xf>
    <xf numFmtId="0" fontId="18" fillId="0" borderId="3" xfId="0" applyFont="1" applyFill="1" applyBorder="1" applyAlignment="1">
      <alignment horizontal="left" vertical="top"/>
    </xf>
    <xf numFmtId="168" fontId="19" fillId="0" borderId="0" xfId="0" applyNumberFormat="1" applyFont="1" applyFill="1" applyBorder="1" applyAlignment="1">
      <alignment horizontal="center" vertical="top"/>
    </xf>
    <xf numFmtId="169" fontId="19" fillId="0" borderId="0" xfId="0" applyNumberFormat="1" applyFont="1" applyFill="1" applyBorder="1" applyAlignment="1">
      <alignment horizontal="center" vertical="top"/>
    </xf>
    <xf numFmtId="0" fontId="19" fillId="0" borderId="3" xfId="0" applyFont="1" applyFill="1" applyBorder="1" applyAlignment="1"/>
    <xf numFmtId="0" fontId="18" fillId="0" borderId="2" xfId="0" applyFont="1" applyFill="1" applyBorder="1" applyAlignment="1">
      <alignment horizontal="center"/>
    </xf>
    <xf numFmtId="0" fontId="18" fillId="0" borderId="2" xfId="0" applyFont="1" applyFill="1" applyBorder="1" applyAlignment="1"/>
    <xf numFmtId="0" fontId="18" fillId="0" borderId="2" xfId="0" applyFont="1" applyFill="1" applyBorder="1" applyAlignment="1">
      <alignment horizontal="left" vertical="top"/>
    </xf>
    <xf numFmtId="176" fontId="18" fillId="0" borderId="2" xfId="1" applyNumberFormat="1" applyFont="1" applyFill="1" applyBorder="1" applyAlignment="1">
      <alignment horizontal="left"/>
    </xf>
    <xf numFmtId="0" fontId="19" fillId="0" borderId="2" xfId="0" applyFont="1" applyFill="1" applyBorder="1" applyAlignment="1"/>
    <xf numFmtId="168" fontId="19" fillId="0" borderId="3" xfId="0" applyNumberFormat="1" applyFont="1" applyFill="1" applyBorder="1" applyAlignment="1">
      <alignment horizontal="center" vertical="top"/>
    </xf>
    <xf numFmtId="17" fontId="18" fillId="0" borderId="3" xfId="0" applyNumberFormat="1" applyFont="1" applyFill="1" applyBorder="1" applyAlignment="1">
      <alignment horizontal="center" vertical="top"/>
    </xf>
    <xf numFmtId="165" fontId="19" fillId="0" borderId="3" xfId="0" applyNumberFormat="1" applyFont="1" applyFill="1" applyBorder="1" applyAlignment="1">
      <alignment horizontal="center" vertical="top"/>
    </xf>
    <xf numFmtId="0" fontId="19" fillId="0" borderId="3" xfId="0" applyFont="1" applyFill="1" applyBorder="1" applyAlignment="1">
      <alignment vertical="top" wrapText="1"/>
    </xf>
    <xf numFmtId="176" fontId="19" fillId="0" borderId="3" xfId="1" applyNumberFormat="1" applyFont="1" applyFill="1" applyBorder="1" applyAlignment="1">
      <alignment horizontal="left" vertical="top"/>
    </xf>
    <xf numFmtId="0" fontId="19" fillId="0" borderId="3" xfId="0" applyFont="1" applyFill="1" applyBorder="1" applyAlignment="1">
      <alignment vertical="top"/>
    </xf>
    <xf numFmtId="0" fontId="19" fillId="0" borderId="0" xfId="0" applyFont="1" applyFill="1" applyBorder="1" applyAlignment="1">
      <alignment wrapText="1"/>
    </xf>
    <xf numFmtId="170" fontId="19" fillId="0" borderId="0" xfId="0" applyNumberFormat="1" applyFont="1" applyFill="1" applyBorder="1" applyAlignment="1">
      <alignment horizontal="center" vertical="top"/>
    </xf>
    <xf numFmtId="171" fontId="19" fillId="0" borderId="0" xfId="0" applyNumberFormat="1" applyFont="1" applyFill="1" applyBorder="1" applyAlignment="1">
      <alignment horizontal="center" vertical="top"/>
    </xf>
    <xf numFmtId="0" fontId="19" fillId="0" borderId="2" xfId="0" applyFont="1" applyFill="1" applyBorder="1" applyAlignment="1">
      <alignment wrapText="1"/>
    </xf>
    <xf numFmtId="0" fontId="18" fillId="0" borderId="0" xfId="0" applyFont="1" applyFill="1" applyBorder="1" applyAlignment="1">
      <alignment vertical="center" wrapText="1"/>
    </xf>
    <xf numFmtId="172" fontId="19" fillId="0" borderId="0" xfId="0" applyNumberFormat="1" applyFont="1" applyFill="1" applyBorder="1" applyAlignment="1">
      <alignment horizontal="center" vertical="top"/>
    </xf>
    <xf numFmtId="173" fontId="19" fillId="0" borderId="3" xfId="0" applyNumberFormat="1" applyFont="1" applyFill="1" applyBorder="1" applyAlignment="1">
      <alignment horizontal="center" vertical="top"/>
    </xf>
    <xf numFmtId="169" fontId="19" fillId="0" borderId="3" xfId="0" applyNumberFormat="1" applyFont="1" applyFill="1" applyBorder="1" applyAlignment="1">
      <alignment horizontal="center" vertical="top"/>
    </xf>
    <xf numFmtId="0" fontId="18" fillId="0" borderId="3" xfId="0" applyFont="1" applyFill="1" applyBorder="1" applyAlignment="1">
      <alignment vertical="top"/>
    </xf>
    <xf numFmtId="0" fontId="19" fillId="0" borderId="0" xfId="0" applyFont="1" applyFill="1" applyBorder="1" applyAlignment="1"/>
    <xf numFmtId="0" fontId="18" fillId="0" borderId="2" xfId="0" applyFont="1" applyFill="1" applyBorder="1" applyAlignment="1">
      <alignment horizontal="left"/>
    </xf>
    <xf numFmtId="175" fontId="18" fillId="0" borderId="0" xfId="0" applyNumberFormat="1" applyFont="1" applyFill="1" applyBorder="1" applyAlignment="1">
      <alignment horizontal="center" vertical="top"/>
    </xf>
    <xf numFmtId="164" fontId="19" fillId="0" borderId="3" xfId="0" applyNumberFormat="1" applyFont="1" applyFill="1" applyBorder="1" applyAlignment="1">
      <alignment horizontal="center" vertical="top"/>
    </xf>
    <xf numFmtId="0" fontId="18" fillId="0" borderId="3" xfId="0" applyFont="1" applyFill="1" applyBorder="1" applyAlignment="1">
      <alignment horizontal="center" vertical="top"/>
    </xf>
    <xf numFmtId="164" fontId="19" fillId="0" borderId="2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left" vertical="top" wrapText="1"/>
    </xf>
    <xf numFmtId="0" fontId="18" fillId="0" borderId="3" xfId="0" applyFont="1" applyFill="1" applyBorder="1" applyAlignment="1">
      <alignment horizontal="left" vertical="top" wrapText="1"/>
    </xf>
    <xf numFmtId="0" fontId="25" fillId="0" borderId="0" xfId="0" applyFont="1" applyFill="1" applyBorder="1" applyAlignment="1">
      <alignment horizontal="left"/>
    </xf>
    <xf numFmtId="0" fontId="25" fillId="0" borderId="0" xfId="0" applyFont="1" applyFill="1" applyBorder="1" applyAlignment="1"/>
    <xf numFmtId="0" fontId="25" fillId="0" borderId="0" xfId="0" applyFont="1" applyFill="1" applyBorder="1" applyAlignment="1">
      <alignment horizontal="left" vertical="top"/>
    </xf>
    <xf numFmtId="14" fontId="18" fillId="0" borderId="1" xfId="0" applyNumberFormat="1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center"/>
    </xf>
    <xf numFmtId="14" fontId="27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/>
    </xf>
    <xf numFmtId="44" fontId="18" fillId="0" borderId="1" xfId="1" applyFont="1" applyFill="1" applyBorder="1" applyAlignment="1">
      <alignment horizontal="left" vertical="center"/>
    </xf>
    <xf numFmtId="44" fontId="27" fillId="0" borderId="1" xfId="1" applyFont="1" applyFill="1" applyBorder="1" applyAlignment="1">
      <alignment horizontal="left" vertical="center"/>
    </xf>
    <xf numFmtId="0" fontId="18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0"/>
  <sheetViews>
    <sheetView topLeftCell="A10" zoomScale="80" zoomScaleNormal="80" workbookViewId="0">
      <selection activeCell="B18" sqref="B18"/>
    </sheetView>
  </sheetViews>
  <sheetFormatPr defaultColWidth="8.83203125" defaultRowHeight="12" x14ac:dyDescent="0.2"/>
  <cols>
    <col min="1" max="1" width="11.33203125" style="8" customWidth="1"/>
    <col min="2" max="2" width="8.83203125" style="8" customWidth="1"/>
    <col min="3" max="3" width="14.83203125" style="8" customWidth="1"/>
    <col min="4" max="4" width="18.5" style="2" bestFit="1" customWidth="1"/>
    <col min="5" max="5" width="26.6640625" style="2" customWidth="1"/>
    <col min="6" max="6" width="12.1640625" style="2" bestFit="1" customWidth="1"/>
    <col min="7" max="7" width="13.1640625" style="2" bestFit="1" customWidth="1"/>
    <col min="8" max="8" width="18" style="2" customWidth="1"/>
    <col min="9" max="10" width="1.5" style="2" customWidth="1"/>
    <col min="11" max="16384" width="8.83203125" style="2"/>
  </cols>
  <sheetData>
    <row r="1" spans="1:8" ht="13.9" customHeight="1" x14ac:dyDescent="0.2">
      <c r="A1" s="32" t="s">
        <v>256</v>
      </c>
    </row>
    <row r="2" spans="1:8" ht="13.9" customHeight="1" x14ac:dyDescent="0.2">
      <c r="A2" s="2"/>
    </row>
    <row r="3" spans="1:8" ht="15" customHeight="1" x14ac:dyDescent="0.2">
      <c r="A3" s="31" t="s">
        <v>255</v>
      </c>
    </row>
    <row r="4" spans="1:8" ht="15" customHeight="1" x14ac:dyDescent="0.2">
      <c r="A4" s="2"/>
    </row>
    <row r="5" spans="1:8" ht="15" customHeight="1" x14ac:dyDescent="0.2">
      <c r="A5" s="2"/>
    </row>
    <row r="6" spans="1:8" s="4" customFormat="1" ht="28.15" customHeight="1" x14ac:dyDescent="0.2">
      <c r="A6" s="29" t="s">
        <v>0</v>
      </c>
      <c r="B6" s="29" t="s">
        <v>1</v>
      </c>
      <c r="C6" s="30" t="s">
        <v>2</v>
      </c>
      <c r="D6" s="30" t="s">
        <v>3</v>
      </c>
      <c r="E6" s="30" t="s">
        <v>4</v>
      </c>
      <c r="F6" s="28" t="s">
        <v>5</v>
      </c>
      <c r="G6" s="30" t="s">
        <v>6</v>
      </c>
      <c r="H6" s="30"/>
    </row>
    <row r="7" spans="1:8" ht="12" customHeight="1" x14ac:dyDescent="0.2">
      <c r="A7" s="10">
        <v>41379</v>
      </c>
      <c r="B7" s="9" t="s">
        <v>7</v>
      </c>
      <c r="C7" s="23">
        <v>1381</v>
      </c>
      <c r="D7" s="3" t="s">
        <v>8</v>
      </c>
      <c r="E7" s="3" t="s">
        <v>9</v>
      </c>
      <c r="F7" s="33">
        <v>6.8575169999999996</v>
      </c>
      <c r="G7" s="3" t="s">
        <v>10</v>
      </c>
      <c r="H7" s="3"/>
    </row>
    <row r="8" spans="1:8" ht="13.15" customHeight="1" x14ac:dyDescent="0.2">
      <c r="A8" s="11"/>
      <c r="B8" s="11"/>
      <c r="C8" s="11"/>
      <c r="D8" s="7" t="s">
        <v>11</v>
      </c>
      <c r="E8" s="7" t="s">
        <v>12</v>
      </c>
      <c r="F8" s="5"/>
      <c r="G8" s="7" t="s">
        <v>13</v>
      </c>
      <c r="H8" s="7"/>
    </row>
    <row r="9" spans="1:8" ht="13.15" customHeight="1" x14ac:dyDescent="0.2">
      <c r="A9" s="11"/>
      <c r="B9" s="11"/>
      <c r="C9" s="11"/>
      <c r="D9" s="7" t="s">
        <v>15</v>
      </c>
      <c r="E9" s="7" t="s">
        <v>14</v>
      </c>
      <c r="F9" s="5"/>
      <c r="G9" s="7"/>
      <c r="H9" s="7"/>
    </row>
    <row r="10" spans="1:8" ht="19.899999999999999" customHeight="1" x14ac:dyDescent="0.2">
      <c r="A10" s="11"/>
      <c r="B10" s="11"/>
      <c r="C10" s="11"/>
      <c r="E10" s="7" t="s">
        <v>16</v>
      </c>
      <c r="F10" s="5"/>
      <c r="G10" s="7"/>
      <c r="H10" s="7"/>
    </row>
    <row r="11" spans="1:8" ht="19.899999999999999" customHeight="1" x14ac:dyDescent="0.2">
      <c r="A11" s="11"/>
      <c r="B11" s="11"/>
      <c r="C11" s="11"/>
      <c r="D11" s="7"/>
      <c r="E11" s="7"/>
      <c r="F11" s="5"/>
      <c r="G11" s="3" t="s">
        <v>17</v>
      </c>
      <c r="H11" s="3"/>
    </row>
    <row r="12" spans="1:8" ht="19.899999999999999" customHeight="1" x14ac:dyDescent="0.2">
      <c r="A12" s="12">
        <v>41177</v>
      </c>
      <c r="B12" s="11" t="s">
        <v>7</v>
      </c>
      <c r="C12" s="24">
        <v>1380</v>
      </c>
      <c r="D12" s="7" t="s">
        <v>18</v>
      </c>
      <c r="E12" s="7" t="s">
        <v>19</v>
      </c>
      <c r="F12" s="1">
        <v>3157776</v>
      </c>
      <c r="G12" s="7" t="s">
        <v>20</v>
      </c>
      <c r="H12" s="7"/>
    </row>
    <row r="13" spans="1:8" ht="19.899999999999999" customHeight="1" x14ac:dyDescent="0.2">
      <c r="A13" s="11"/>
      <c r="B13" s="11"/>
      <c r="C13" s="11"/>
      <c r="D13" s="3" t="s">
        <v>21</v>
      </c>
      <c r="E13" s="3" t="s">
        <v>22</v>
      </c>
      <c r="F13" s="5"/>
      <c r="G13" s="7"/>
      <c r="H13" s="7"/>
    </row>
    <row r="14" spans="1:8" ht="13.9" customHeight="1" x14ac:dyDescent="0.2">
      <c r="A14" s="11"/>
      <c r="B14" s="11"/>
      <c r="C14" s="11"/>
      <c r="D14" s="7"/>
      <c r="E14" s="7" t="s">
        <v>23</v>
      </c>
      <c r="F14" s="5"/>
      <c r="G14" s="7"/>
      <c r="H14" s="7"/>
    </row>
    <row r="15" spans="1:8" ht="21" customHeight="1" x14ac:dyDescent="0.2">
      <c r="A15" s="11"/>
      <c r="B15" s="11"/>
      <c r="C15" s="11"/>
      <c r="D15" s="7"/>
      <c r="E15" s="7" t="s">
        <v>24</v>
      </c>
      <c r="F15" s="5"/>
      <c r="G15" s="7"/>
      <c r="H15" s="7"/>
    </row>
    <row r="16" spans="1:8" ht="19.899999999999999" customHeight="1" x14ac:dyDescent="0.2">
      <c r="A16" s="11"/>
      <c r="B16" s="11"/>
      <c r="C16" s="11"/>
      <c r="D16" s="7"/>
      <c r="E16" s="3" t="s">
        <v>25</v>
      </c>
      <c r="F16" s="5"/>
      <c r="G16" s="7"/>
      <c r="H16" s="7"/>
    </row>
    <row r="17" spans="1:8" ht="13.9" customHeight="1" x14ac:dyDescent="0.2">
      <c r="A17" s="12">
        <v>40983</v>
      </c>
      <c r="B17" s="11" t="s">
        <v>7</v>
      </c>
      <c r="C17" s="24">
        <v>1379</v>
      </c>
      <c r="D17" s="7" t="s">
        <v>26</v>
      </c>
      <c r="E17" s="7" t="s">
        <v>27</v>
      </c>
      <c r="F17" s="1">
        <v>652530</v>
      </c>
      <c r="G17" s="7" t="s">
        <v>28</v>
      </c>
      <c r="H17" s="7"/>
    </row>
    <row r="18" spans="1:8" ht="19.899999999999999" customHeight="1" x14ac:dyDescent="0.2">
      <c r="A18" s="11"/>
      <c r="B18" s="11"/>
      <c r="C18" s="11"/>
      <c r="D18" s="7" t="s">
        <v>29</v>
      </c>
      <c r="E18" s="7" t="s">
        <v>30</v>
      </c>
      <c r="F18" s="5"/>
      <c r="G18" s="7"/>
      <c r="H18" s="7"/>
    </row>
    <row r="19" spans="1:8" ht="34.15" customHeight="1" x14ac:dyDescent="0.2">
      <c r="A19" s="13">
        <v>40910</v>
      </c>
      <c r="B19" s="21">
        <v>41228</v>
      </c>
      <c r="C19" s="23">
        <v>1378</v>
      </c>
      <c r="D19" s="3" t="s">
        <v>31</v>
      </c>
      <c r="E19" s="7" t="s">
        <v>32</v>
      </c>
      <c r="F19" s="6">
        <v>2232217</v>
      </c>
      <c r="G19" s="7" t="s">
        <v>10</v>
      </c>
      <c r="H19" s="7"/>
    </row>
    <row r="20" spans="1:8" ht="12" customHeight="1" x14ac:dyDescent="0.2">
      <c r="A20" s="11"/>
      <c r="B20" s="11"/>
      <c r="C20" s="11"/>
      <c r="D20" s="7"/>
      <c r="E20" s="7" t="s">
        <v>33</v>
      </c>
      <c r="F20" s="5"/>
      <c r="G20" s="7"/>
      <c r="H20" s="7"/>
    </row>
    <row r="21" spans="1:8" ht="13.15" customHeight="1" x14ac:dyDescent="0.2">
      <c r="A21" s="11"/>
      <c r="B21" s="11"/>
      <c r="C21" s="11"/>
      <c r="D21" s="7" t="s">
        <v>34</v>
      </c>
      <c r="E21" s="7" t="s">
        <v>35</v>
      </c>
      <c r="F21" s="5"/>
      <c r="G21" s="7" t="s">
        <v>13</v>
      </c>
      <c r="H21" s="7"/>
    </row>
    <row r="22" spans="1:8" ht="16.149999999999999" customHeight="1" x14ac:dyDescent="0.2">
      <c r="A22" s="11"/>
      <c r="B22" s="11"/>
      <c r="C22" s="11"/>
      <c r="D22" s="7"/>
      <c r="E22" s="7" t="s">
        <v>36</v>
      </c>
      <c r="F22" s="5"/>
      <c r="G22" s="7"/>
      <c r="H22" s="7"/>
    </row>
    <row r="23" spans="1:8" ht="31.15" customHeight="1" x14ac:dyDescent="0.2">
      <c r="A23" s="13">
        <v>40552</v>
      </c>
      <c r="B23" s="9" t="s">
        <v>7</v>
      </c>
      <c r="C23" s="23">
        <v>1377</v>
      </c>
      <c r="D23" s="3" t="s">
        <v>37</v>
      </c>
      <c r="E23" s="7" t="s">
        <v>32</v>
      </c>
      <c r="F23" s="6">
        <v>11405559</v>
      </c>
      <c r="G23" s="7" t="s">
        <v>10</v>
      </c>
      <c r="H23" s="7"/>
    </row>
    <row r="24" spans="1:8" ht="13.15" customHeight="1" x14ac:dyDescent="0.2">
      <c r="A24" s="11"/>
      <c r="B24" s="11"/>
      <c r="C24" s="11"/>
      <c r="D24" s="7" t="s">
        <v>38</v>
      </c>
      <c r="E24" s="7" t="s">
        <v>12</v>
      </c>
      <c r="F24" s="5"/>
      <c r="G24" s="7" t="s">
        <v>13</v>
      </c>
      <c r="H24" s="7"/>
    </row>
    <row r="25" spans="1:8" ht="13.15" customHeight="1" x14ac:dyDescent="0.2">
      <c r="A25" s="11"/>
      <c r="B25" s="11"/>
      <c r="C25" s="11"/>
      <c r="D25" s="7"/>
      <c r="E25" s="7" t="s">
        <v>39</v>
      </c>
      <c r="F25" s="5"/>
      <c r="G25" s="7"/>
      <c r="H25" s="7"/>
    </row>
    <row r="26" spans="1:8" ht="21" customHeight="1" x14ac:dyDescent="0.2">
      <c r="A26" s="11"/>
      <c r="B26" s="11"/>
      <c r="C26" s="11"/>
      <c r="D26" s="7" t="s">
        <v>40</v>
      </c>
      <c r="E26" s="7" t="s">
        <v>16</v>
      </c>
      <c r="F26" s="5"/>
      <c r="G26" s="7"/>
      <c r="H26" s="7"/>
    </row>
    <row r="27" spans="1:8" ht="19.899999999999999" customHeight="1" x14ac:dyDescent="0.2">
      <c r="A27" s="11"/>
      <c r="B27" s="11"/>
      <c r="C27" s="11"/>
      <c r="D27" s="7"/>
      <c r="E27" s="3" t="s">
        <v>41</v>
      </c>
      <c r="F27" s="5"/>
      <c r="G27" s="3" t="s">
        <v>42</v>
      </c>
      <c r="H27" s="3"/>
    </row>
    <row r="28" spans="1:8" ht="25.15" customHeight="1" x14ac:dyDescent="0.2">
      <c r="A28" s="14">
        <v>40552</v>
      </c>
      <c r="B28" s="11" t="s">
        <v>7</v>
      </c>
      <c r="C28" s="24">
        <v>1376</v>
      </c>
      <c r="D28" s="7" t="s">
        <v>43</v>
      </c>
      <c r="E28" s="7" t="s">
        <v>44</v>
      </c>
      <c r="F28" s="1">
        <v>21393563</v>
      </c>
      <c r="G28" s="7" t="s">
        <v>45</v>
      </c>
      <c r="H28" s="7"/>
    </row>
    <row r="29" spans="1:8" ht="28.15" customHeight="1" x14ac:dyDescent="0.2">
      <c r="A29" s="9" t="s">
        <v>46</v>
      </c>
      <c r="B29" s="9"/>
      <c r="C29" s="9"/>
      <c r="D29" s="3"/>
      <c r="E29" s="3"/>
      <c r="G29" s="3"/>
      <c r="H29" s="3"/>
    </row>
    <row r="30" spans="1:8" ht="19.899999999999999" customHeight="1" x14ac:dyDescent="0.2">
      <c r="A30" s="11"/>
      <c r="B30" s="11"/>
      <c r="C30" s="11"/>
      <c r="D30" s="7" t="s">
        <v>47</v>
      </c>
      <c r="E30" s="7" t="s">
        <v>48</v>
      </c>
      <c r="F30" s="5"/>
      <c r="G30" s="7"/>
      <c r="H30" s="7"/>
    </row>
    <row r="31" spans="1:8" ht="19.899999999999999" customHeight="1" x14ac:dyDescent="0.2">
      <c r="A31" s="11"/>
      <c r="B31" s="11"/>
      <c r="C31" s="11"/>
      <c r="D31" s="7"/>
      <c r="E31" s="3" t="s">
        <v>49</v>
      </c>
      <c r="F31" s="5"/>
      <c r="G31" s="7"/>
      <c r="H31" s="7"/>
    </row>
    <row r="32" spans="1:8" ht="34.9" customHeight="1" x14ac:dyDescent="0.2">
      <c r="A32" s="12">
        <v>40617</v>
      </c>
      <c r="B32" s="12">
        <v>41044</v>
      </c>
      <c r="C32" s="24">
        <v>1375</v>
      </c>
      <c r="D32" s="7" t="s">
        <v>50</v>
      </c>
      <c r="E32" s="7" t="s">
        <v>51</v>
      </c>
      <c r="F32" s="1">
        <v>465078</v>
      </c>
      <c r="G32" s="7" t="s">
        <v>28</v>
      </c>
      <c r="H32" s="7"/>
    </row>
    <row r="33" spans="1:9" ht="19.899999999999999" customHeight="1" x14ac:dyDescent="0.2">
      <c r="A33" s="11"/>
      <c r="B33" s="11"/>
      <c r="C33" s="11"/>
      <c r="D33" s="7"/>
      <c r="E33" s="3" t="s">
        <v>41</v>
      </c>
      <c r="F33" s="5"/>
      <c r="G33" s="3" t="s">
        <v>42</v>
      </c>
      <c r="H33" s="3"/>
    </row>
    <row r="34" spans="1:9" ht="27" customHeight="1" x14ac:dyDescent="0.2">
      <c r="A34" s="12">
        <v>40374</v>
      </c>
      <c r="B34" s="11" t="s">
        <v>7</v>
      </c>
      <c r="C34" s="24">
        <v>1374</v>
      </c>
      <c r="D34" s="7" t="s">
        <v>52</v>
      </c>
      <c r="E34" s="7" t="s">
        <v>44</v>
      </c>
      <c r="F34" s="1">
        <v>20648573</v>
      </c>
      <c r="G34" s="7" t="s">
        <v>45</v>
      </c>
      <c r="H34" s="7"/>
    </row>
    <row r="35" spans="1:9" ht="13.15" customHeight="1" x14ac:dyDescent="0.2">
      <c r="A35" s="11"/>
      <c r="B35" s="11"/>
      <c r="C35" s="11"/>
      <c r="D35" s="7"/>
      <c r="E35" s="7" t="s">
        <v>53</v>
      </c>
      <c r="F35" s="5"/>
      <c r="G35" s="7"/>
      <c r="H35" s="7"/>
    </row>
    <row r="36" spans="1:9" ht="21" customHeight="1" x14ac:dyDescent="0.2">
      <c r="A36" s="11"/>
      <c r="B36" s="11"/>
      <c r="C36" s="11"/>
      <c r="D36" s="7" t="s">
        <v>54</v>
      </c>
      <c r="E36" s="7" t="s">
        <v>55</v>
      </c>
      <c r="F36" s="5"/>
      <c r="G36" s="7"/>
      <c r="H36" s="7"/>
    </row>
    <row r="37" spans="1:9" ht="19.899999999999999" customHeight="1" x14ac:dyDescent="0.2">
      <c r="A37" s="11"/>
      <c r="B37" s="11"/>
      <c r="C37" s="11"/>
      <c r="D37" s="7"/>
      <c r="E37" s="3" t="s">
        <v>41</v>
      </c>
      <c r="F37" s="5"/>
      <c r="G37" s="3" t="s">
        <v>42</v>
      </c>
      <c r="H37" s="3"/>
    </row>
    <row r="38" spans="1:9" ht="13.9" customHeight="1" x14ac:dyDescent="0.2">
      <c r="A38" s="15">
        <v>39825</v>
      </c>
      <c r="B38" s="18">
        <v>41197</v>
      </c>
      <c r="C38" s="24">
        <v>1373</v>
      </c>
      <c r="D38" s="7" t="s">
        <v>56</v>
      </c>
      <c r="E38" s="7" t="s">
        <v>57</v>
      </c>
      <c r="F38" s="1">
        <v>8227839</v>
      </c>
      <c r="G38" s="7" t="s">
        <v>58</v>
      </c>
      <c r="H38" s="7"/>
    </row>
    <row r="39" spans="1:9" ht="12" customHeight="1" x14ac:dyDescent="0.2">
      <c r="A39" s="11"/>
      <c r="B39" s="11"/>
      <c r="C39" s="11"/>
      <c r="D39" s="7"/>
      <c r="E39" s="7" t="s">
        <v>33</v>
      </c>
      <c r="F39" s="5"/>
      <c r="G39" s="7"/>
      <c r="H39" s="7"/>
    </row>
    <row r="40" spans="1:9" ht="13.15" customHeight="1" x14ac:dyDescent="0.2">
      <c r="A40" s="11"/>
      <c r="B40" s="11"/>
      <c r="C40" s="11"/>
      <c r="D40" s="7" t="s">
        <v>59</v>
      </c>
      <c r="E40" s="7" t="s">
        <v>35</v>
      </c>
      <c r="F40" s="5"/>
      <c r="G40" s="7" t="s">
        <v>13</v>
      </c>
      <c r="H40" s="7"/>
    </row>
    <row r="41" spans="1:9" ht="13.15" customHeight="1" x14ac:dyDescent="0.2">
      <c r="A41" s="11"/>
      <c r="B41" s="11"/>
      <c r="C41" s="11"/>
      <c r="D41" s="7" t="s">
        <v>60</v>
      </c>
      <c r="E41" s="7"/>
      <c r="F41" s="5"/>
      <c r="G41" s="7"/>
      <c r="H41" s="7"/>
    </row>
    <row r="42" spans="1:9" ht="16.149999999999999" customHeight="1" x14ac:dyDescent="0.2">
      <c r="A42" s="11"/>
      <c r="B42" s="11"/>
      <c r="C42" s="11"/>
      <c r="D42" s="7" t="s">
        <v>61</v>
      </c>
      <c r="E42" s="7" t="s">
        <v>62</v>
      </c>
      <c r="F42" s="5"/>
      <c r="G42" s="7"/>
      <c r="H42" s="7"/>
    </row>
    <row r="43" spans="1:9" ht="31.9" customHeight="1" x14ac:dyDescent="0.2">
      <c r="A43" s="16">
        <v>40158</v>
      </c>
      <c r="B43" s="13">
        <v>40973</v>
      </c>
      <c r="C43" s="23">
        <v>1372</v>
      </c>
      <c r="D43" s="7" t="s">
        <v>63</v>
      </c>
      <c r="E43" s="7" t="s">
        <v>64</v>
      </c>
      <c r="F43" s="6">
        <v>28421355</v>
      </c>
      <c r="G43" s="7" t="s">
        <v>10</v>
      </c>
      <c r="H43" s="7"/>
      <c r="I43" s="7"/>
    </row>
    <row r="44" spans="1:9" ht="12" customHeight="1" x14ac:dyDescent="0.2">
      <c r="A44" s="11"/>
      <c r="B44" s="11"/>
      <c r="C44" s="11"/>
      <c r="D44" s="7"/>
      <c r="E44" s="7" t="s">
        <v>65</v>
      </c>
      <c r="F44" s="5"/>
      <c r="G44" s="7"/>
      <c r="H44" s="7"/>
      <c r="I44" s="7"/>
    </row>
    <row r="45" spans="1:9" ht="13.9" customHeight="1" x14ac:dyDescent="0.2">
      <c r="A45" s="11"/>
      <c r="B45" s="11"/>
      <c r="C45" s="11"/>
      <c r="D45" s="7" t="s">
        <v>66</v>
      </c>
      <c r="E45" s="7" t="s">
        <v>67</v>
      </c>
      <c r="F45" s="5"/>
      <c r="G45" s="7" t="s">
        <v>68</v>
      </c>
      <c r="H45" s="7"/>
      <c r="I45" s="7"/>
    </row>
    <row r="46" spans="1:9" ht="13.15" customHeight="1" x14ac:dyDescent="0.2">
      <c r="A46" s="11"/>
      <c r="B46" s="11"/>
      <c r="C46" s="11"/>
      <c r="D46" s="7" t="s">
        <v>69</v>
      </c>
      <c r="E46" s="7"/>
      <c r="F46" s="5"/>
      <c r="G46" s="7"/>
      <c r="H46" s="7"/>
      <c r="I46" s="7"/>
    </row>
    <row r="47" spans="1:9" ht="19.899999999999999" customHeight="1" x14ac:dyDescent="0.2">
      <c r="A47" s="11"/>
      <c r="B47" s="11"/>
      <c r="C47" s="11"/>
      <c r="D47" s="7" t="s">
        <v>70</v>
      </c>
      <c r="E47" s="7" t="s">
        <v>71</v>
      </c>
      <c r="F47" s="5"/>
      <c r="G47" s="7"/>
      <c r="H47" s="7"/>
      <c r="I47" s="7"/>
    </row>
    <row r="48" spans="1:9" ht="19.899999999999999" customHeight="1" x14ac:dyDescent="0.2">
      <c r="A48" s="11"/>
      <c r="B48" s="11"/>
      <c r="C48" s="11"/>
      <c r="D48" s="7"/>
      <c r="E48" s="7"/>
      <c r="F48" s="5"/>
      <c r="G48" s="3" t="s">
        <v>17</v>
      </c>
      <c r="H48" s="3"/>
      <c r="I48" s="3"/>
    </row>
    <row r="49" spans="1:9" ht="21" customHeight="1" x14ac:dyDescent="0.2">
      <c r="A49" s="12">
        <v>40086</v>
      </c>
      <c r="B49" s="11" t="s">
        <v>7</v>
      </c>
      <c r="C49" s="24">
        <v>1371</v>
      </c>
      <c r="D49" s="7" t="s">
        <v>72</v>
      </c>
      <c r="E49" s="7" t="s">
        <v>73</v>
      </c>
      <c r="F49" s="1">
        <v>33005323</v>
      </c>
      <c r="G49" s="7" t="s">
        <v>20</v>
      </c>
      <c r="H49" s="7"/>
      <c r="I49" s="7"/>
    </row>
    <row r="50" spans="1:9" ht="19.149999999999999" customHeight="1" x14ac:dyDescent="0.2">
      <c r="A50" s="11"/>
      <c r="B50" s="11"/>
      <c r="C50" s="11"/>
      <c r="D50" s="7" t="s">
        <v>74</v>
      </c>
      <c r="E50" s="7" t="s">
        <v>75</v>
      </c>
      <c r="F50" s="5"/>
      <c r="G50" s="7"/>
      <c r="H50" s="7"/>
      <c r="I50" s="7"/>
    </row>
    <row r="51" spans="1:9" ht="13.15" customHeight="1" x14ac:dyDescent="0.2">
      <c r="A51" s="11"/>
      <c r="B51" s="11"/>
      <c r="C51" s="11"/>
      <c r="D51" s="7"/>
      <c r="E51" s="7" t="s">
        <v>76</v>
      </c>
      <c r="F51" s="5"/>
      <c r="G51" s="7"/>
      <c r="H51" s="7"/>
      <c r="I51" s="7"/>
    </row>
    <row r="52" spans="1:9" ht="13.15" customHeight="1" x14ac:dyDescent="0.2">
      <c r="A52" s="11"/>
      <c r="B52" s="11"/>
      <c r="C52" s="11"/>
      <c r="D52" s="7"/>
      <c r="E52" s="7" t="s">
        <v>77</v>
      </c>
      <c r="F52" s="5"/>
      <c r="G52" s="7"/>
      <c r="H52" s="7"/>
      <c r="I52" s="7"/>
    </row>
    <row r="53" spans="1:9" ht="18" customHeight="1" x14ac:dyDescent="0.2">
      <c r="A53" s="11"/>
      <c r="B53" s="11"/>
      <c r="C53" s="11"/>
      <c r="D53" s="7"/>
      <c r="E53" s="7" t="s">
        <v>78</v>
      </c>
      <c r="F53" s="5"/>
      <c r="G53" s="7"/>
      <c r="H53" s="7"/>
      <c r="I53" s="7"/>
    </row>
    <row r="54" spans="1:9" ht="16.899999999999999" customHeight="1" x14ac:dyDescent="0.2">
      <c r="A54" s="11"/>
      <c r="B54" s="11"/>
      <c r="C54" s="11"/>
      <c r="D54" s="7"/>
      <c r="E54" s="7" t="s">
        <v>79</v>
      </c>
      <c r="F54" s="5"/>
      <c r="G54" s="7" t="s">
        <v>42</v>
      </c>
      <c r="H54" s="7"/>
      <c r="I54" s="7"/>
    </row>
    <row r="55" spans="1:9" ht="13.9" customHeight="1" x14ac:dyDescent="0.2">
      <c r="A55" s="12">
        <v>40080</v>
      </c>
      <c r="B55" s="12">
        <v>40662</v>
      </c>
      <c r="C55" s="24">
        <v>1370</v>
      </c>
      <c r="D55" s="7" t="s">
        <v>80</v>
      </c>
      <c r="E55" s="7" t="s">
        <v>81</v>
      </c>
      <c r="F55" s="1">
        <v>5312287</v>
      </c>
      <c r="G55" s="7" t="s">
        <v>58</v>
      </c>
      <c r="H55" s="7"/>
      <c r="I55" s="7"/>
    </row>
    <row r="56" spans="1:9" ht="12" customHeight="1" x14ac:dyDescent="0.2">
      <c r="A56" s="11"/>
      <c r="B56" s="11"/>
      <c r="C56" s="11"/>
      <c r="D56" s="7"/>
      <c r="E56" s="7" t="s">
        <v>82</v>
      </c>
      <c r="F56" s="5"/>
      <c r="G56" s="7"/>
      <c r="H56" s="7"/>
      <c r="I56" s="7"/>
    </row>
    <row r="57" spans="1:9" ht="13.15" customHeight="1" x14ac:dyDescent="0.2">
      <c r="A57" s="11"/>
      <c r="B57" s="11"/>
      <c r="C57" s="11"/>
      <c r="D57" s="7" t="s">
        <v>83</v>
      </c>
      <c r="E57" s="7" t="s">
        <v>67</v>
      </c>
      <c r="F57" s="5"/>
      <c r="G57" s="7" t="s">
        <v>13</v>
      </c>
      <c r="H57" s="7"/>
      <c r="I57" s="7"/>
    </row>
    <row r="58" spans="1:9" ht="21" customHeight="1" x14ac:dyDescent="0.2">
      <c r="A58" s="11"/>
      <c r="B58" s="11"/>
      <c r="C58" s="11"/>
      <c r="D58" s="7" t="s">
        <v>84</v>
      </c>
      <c r="E58" s="7" t="s">
        <v>85</v>
      </c>
      <c r="F58" s="5"/>
      <c r="G58" s="7"/>
      <c r="H58" s="7"/>
      <c r="I58" s="7"/>
    </row>
    <row r="59" spans="1:9" ht="19.899999999999999" customHeight="1" x14ac:dyDescent="0.2">
      <c r="A59" s="11"/>
      <c r="B59" s="11"/>
      <c r="C59" s="11"/>
      <c r="D59" s="7"/>
      <c r="E59" s="3" t="s">
        <v>86</v>
      </c>
      <c r="F59" s="5"/>
      <c r="G59" s="3" t="s">
        <v>42</v>
      </c>
      <c r="H59" s="3"/>
      <c r="I59" s="3"/>
    </row>
    <row r="60" spans="1:9" ht="13.9" customHeight="1" x14ac:dyDescent="0.2">
      <c r="A60" s="17">
        <v>40092</v>
      </c>
      <c r="B60" s="18">
        <v>41228</v>
      </c>
      <c r="C60" s="24">
        <v>1369</v>
      </c>
      <c r="D60" s="7" t="s">
        <v>87</v>
      </c>
      <c r="E60" s="7" t="s">
        <v>57</v>
      </c>
      <c r="F60" s="1">
        <v>33865636</v>
      </c>
      <c r="G60" s="7" t="s">
        <v>58</v>
      </c>
      <c r="H60" s="7"/>
      <c r="I60" s="7"/>
    </row>
    <row r="61" spans="1:9" ht="13.15" customHeight="1" x14ac:dyDescent="0.2">
      <c r="A61" s="11"/>
      <c r="B61" s="11"/>
      <c r="C61" s="11"/>
      <c r="D61" s="7" t="s">
        <v>88</v>
      </c>
      <c r="E61" s="7" t="s">
        <v>12</v>
      </c>
      <c r="G61" s="7" t="s">
        <v>13</v>
      </c>
      <c r="H61" s="7"/>
      <c r="I61" s="7"/>
    </row>
    <row r="62" spans="1:9" ht="13.15" customHeight="1" x14ac:dyDescent="0.2">
      <c r="A62" s="11"/>
      <c r="B62" s="11"/>
      <c r="C62" s="11"/>
      <c r="D62" s="7" t="s">
        <v>89</v>
      </c>
      <c r="E62" s="7" t="s">
        <v>90</v>
      </c>
      <c r="G62" s="7"/>
      <c r="H62" s="7"/>
      <c r="I62" s="7"/>
    </row>
    <row r="63" spans="1:9" ht="19.899999999999999" customHeight="1" x14ac:dyDescent="0.2">
      <c r="A63" s="11"/>
      <c r="B63" s="11"/>
      <c r="C63" s="11"/>
      <c r="D63" s="7" t="s">
        <v>91</v>
      </c>
      <c r="E63" s="7" t="s">
        <v>16</v>
      </c>
      <c r="G63" s="7"/>
      <c r="H63" s="7"/>
      <c r="I63" s="7"/>
    </row>
    <row r="64" spans="1:9" ht="19.899999999999999" customHeight="1" x14ac:dyDescent="0.2">
      <c r="A64" s="11"/>
      <c r="B64" s="11"/>
      <c r="C64" s="11"/>
      <c r="D64" s="7"/>
      <c r="E64" s="3" t="s">
        <v>79</v>
      </c>
      <c r="G64" s="3" t="s">
        <v>42</v>
      </c>
      <c r="H64" s="3"/>
      <c r="I64" s="3"/>
    </row>
    <row r="65" spans="1:9" ht="27" customHeight="1" x14ac:dyDescent="0.2">
      <c r="A65" s="18">
        <v>39748</v>
      </c>
      <c r="B65" s="11" t="s">
        <v>92</v>
      </c>
      <c r="C65" s="24">
        <v>1368</v>
      </c>
      <c r="D65" s="7" t="s">
        <v>93</v>
      </c>
      <c r="E65" s="7" t="s">
        <v>94</v>
      </c>
      <c r="F65" s="1">
        <v>9975287</v>
      </c>
      <c r="G65" s="7" t="s">
        <v>58</v>
      </c>
      <c r="H65" s="7"/>
      <c r="I65" s="7"/>
    </row>
    <row r="66" spans="1:9" ht="13.9" customHeight="1" x14ac:dyDescent="0.2">
      <c r="A66" s="11"/>
      <c r="B66" s="11"/>
      <c r="C66" s="11"/>
      <c r="D66" s="7" t="s">
        <v>95</v>
      </c>
      <c r="E66" s="7" t="s">
        <v>67</v>
      </c>
      <c r="F66" s="5"/>
      <c r="G66" s="7" t="s">
        <v>13</v>
      </c>
      <c r="H66" s="7"/>
      <c r="I66" s="7"/>
    </row>
    <row r="67" spans="1:9" ht="16.899999999999999" customHeight="1" x14ac:dyDescent="0.2">
      <c r="A67" s="11"/>
      <c r="B67" s="11"/>
      <c r="C67" s="11"/>
      <c r="D67" s="7" t="s">
        <v>96</v>
      </c>
      <c r="E67" s="7" t="s">
        <v>85</v>
      </c>
      <c r="F67" s="5"/>
      <c r="G67" s="7"/>
      <c r="H67" s="7"/>
      <c r="I67" s="7"/>
    </row>
    <row r="68" spans="1:9" ht="37.9" customHeight="1" x14ac:dyDescent="0.2">
      <c r="A68" s="19">
        <v>39720</v>
      </c>
      <c r="B68" s="9" t="s">
        <v>7</v>
      </c>
      <c r="C68" s="23">
        <v>1367</v>
      </c>
      <c r="D68" s="3" t="s">
        <v>97</v>
      </c>
      <c r="E68" s="3" t="s">
        <v>98</v>
      </c>
      <c r="F68" s="6">
        <v>9456903</v>
      </c>
      <c r="G68" s="7" t="s">
        <v>99</v>
      </c>
      <c r="I68" s="7"/>
    </row>
    <row r="69" spans="1:9" ht="19.899999999999999" customHeight="1" x14ac:dyDescent="0.2">
      <c r="A69" s="11"/>
      <c r="B69" s="11"/>
      <c r="C69" s="11"/>
      <c r="D69" s="3" t="s">
        <v>100</v>
      </c>
      <c r="E69" s="3" t="s">
        <v>75</v>
      </c>
      <c r="F69" s="5"/>
      <c r="G69" s="7"/>
      <c r="I69" s="7"/>
    </row>
    <row r="70" spans="1:9" ht="21" customHeight="1" x14ac:dyDescent="0.2">
      <c r="A70" s="11"/>
      <c r="B70" s="11"/>
      <c r="C70" s="11"/>
      <c r="D70" s="7"/>
      <c r="E70" s="7" t="s">
        <v>101</v>
      </c>
      <c r="F70" s="5"/>
      <c r="G70" s="7"/>
      <c r="I70" s="7"/>
    </row>
    <row r="71" spans="1:9" ht="19.899999999999999" customHeight="1" x14ac:dyDescent="0.2">
      <c r="A71" s="11"/>
      <c r="B71" s="11"/>
      <c r="C71" s="11"/>
      <c r="D71" s="7"/>
      <c r="E71" s="3" t="s">
        <v>102</v>
      </c>
      <c r="F71" s="5"/>
      <c r="G71" s="3" t="s">
        <v>42</v>
      </c>
      <c r="I71" s="3"/>
    </row>
    <row r="72" spans="1:9" ht="13.9" customHeight="1" x14ac:dyDescent="0.2">
      <c r="A72" s="20">
        <v>39622</v>
      </c>
      <c r="B72" s="18">
        <v>40147</v>
      </c>
      <c r="C72" s="24">
        <v>1366</v>
      </c>
      <c r="D72" s="7" t="s">
        <v>103</v>
      </c>
      <c r="E72" s="7" t="s">
        <v>35</v>
      </c>
      <c r="F72" s="1">
        <v>2780078</v>
      </c>
      <c r="G72" s="7" t="s">
        <v>58</v>
      </c>
      <c r="I72" s="7"/>
    </row>
    <row r="73" spans="1:9" ht="13.15" customHeight="1" x14ac:dyDescent="0.2">
      <c r="A73" s="11"/>
      <c r="B73" s="11"/>
      <c r="C73" s="11"/>
      <c r="D73" s="7" t="s">
        <v>104</v>
      </c>
      <c r="E73" s="7" t="s">
        <v>105</v>
      </c>
      <c r="F73" s="5"/>
      <c r="G73" s="7" t="s">
        <v>13</v>
      </c>
      <c r="I73" s="7"/>
    </row>
    <row r="74" spans="1:9" ht="21" customHeight="1" x14ac:dyDescent="0.2">
      <c r="A74" s="11"/>
      <c r="B74" s="11"/>
      <c r="C74" s="11"/>
      <c r="D74" s="7" t="s">
        <v>106</v>
      </c>
      <c r="E74" s="7"/>
      <c r="F74" s="5"/>
      <c r="G74" s="7"/>
      <c r="I74" s="7"/>
    </row>
    <row r="75" spans="1:9" ht="21" customHeight="1" x14ac:dyDescent="0.2">
      <c r="A75" s="11"/>
      <c r="B75" s="11"/>
      <c r="C75" s="11"/>
      <c r="D75" s="7"/>
      <c r="E75" s="3" t="s">
        <v>107</v>
      </c>
      <c r="F75" s="5"/>
      <c r="G75" s="3" t="s">
        <v>42</v>
      </c>
      <c r="I75" s="3"/>
    </row>
    <row r="76" spans="1:9" ht="13.9" customHeight="1" x14ac:dyDescent="0.2">
      <c r="A76" s="18">
        <v>39385</v>
      </c>
      <c r="B76" s="15">
        <v>39943</v>
      </c>
      <c r="C76" s="24">
        <v>1365</v>
      </c>
      <c r="D76" s="7" t="s">
        <v>108</v>
      </c>
      <c r="E76" s="7" t="s">
        <v>57</v>
      </c>
      <c r="F76" s="25">
        <v>8097948.6799999997</v>
      </c>
      <c r="G76" s="7" t="s">
        <v>58</v>
      </c>
      <c r="I76" s="7"/>
    </row>
    <row r="77" spans="1:9" ht="12" customHeight="1" x14ac:dyDescent="0.2">
      <c r="A77" s="11"/>
      <c r="B77" s="11"/>
      <c r="C77" s="11"/>
      <c r="D77" s="7"/>
      <c r="E77" s="7" t="s">
        <v>109</v>
      </c>
      <c r="F77" s="5"/>
      <c r="G77" s="7"/>
      <c r="I77" s="7"/>
    </row>
    <row r="78" spans="1:9" ht="13.15" customHeight="1" x14ac:dyDescent="0.2">
      <c r="A78" s="11"/>
      <c r="B78" s="11"/>
      <c r="C78" s="11"/>
      <c r="D78" s="7" t="s">
        <v>110</v>
      </c>
      <c r="E78" s="7" t="s">
        <v>35</v>
      </c>
      <c r="F78" s="5"/>
      <c r="G78" s="7" t="s">
        <v>13</v>
      </c>
      <c r="I78" s="7"/>
    </row>
    <row r="79" spans="1:9" ht="21" customHeight="1" x14ac:dyDescent="0.2">
      <c r="A79" s="11"/>
      <c r="B79" s="11"/>
      <c r="C79" s="11"/>
      <c r="D79" s="7" t="s">
        <v>111</v>
      </c>
      <c r="E79" s="7" t="s">
        <v>112</v>
      </c>
      <c r="F79" s="5"/>
      <c r="G79" s="7"/>
      <c r="I79" s="7"/>
    </row>
    <row r="80" spans="1:9" ht="19.899999999999999" customHeight="1" x14ac:dyDescent="0.2">
      <c r="A80" s="11"/>
      <c r="B80" s="11"/>
      <c r="C80" s="11"/>
      <c r="D80" s="7"/>
      <c r="E80" s="3" t="s">
        <v>79</v>
      </c>
      <c r="F80" s="5"/>
      <c r="G80" s="3" t="s">
        <v>42</v>
      </c>
      <c r="I80" s="3"/>
    </row>
    <row r="81" spans="1:9" ht="13.9" customHeight="1" x14ac:dyDescent="0.2">
      <c r="A81" s="15">
        <v>39093</v>
      </c>
      <c r="B81" s="12">
        <v>40318</v>
      </c>
      <c r="C81" s="24">
        <v>1364</v>
      </c>
      <c r="D81" s="7" t="s">
        <v>113</v>
      </c>
      <c r="E81" s="7" t="s">
        <v>81</v>
      </c>
      <c r="F81" s="25">
        <v>16893131.359999999</v>
      </c>
      <c r="G81" s="7" t="s">
        <v>58</v>
      </c>
      <c r="I81" s="7"/>
    </row>
    <row r="82" spans="1:9" ht="12" customHeight="1" x14ac:dyDescent="0.2">
      <c r="A82" s="11"/>
      <c r="B82" s="11"/>
      <c r="C82" s="11"/>
      <c r="D82" s="7"/>
      <c r="E82" s="7" t="s">
        <v>65</v>
      </c>
      <c r="F82" s="5"/>
      <c r="G82" s="7"/>
      <c r="I82" s="7"/>
    </row>
    <row r="83" spans="1:9" ht="13.15" customHeight="1" x14ac:dyDescent="0.2">
      <c r="A83" s="11"/>
      <c r="B83" s="11"/>
      <c r="C83" s="11"/>
      <c r="D83" s="7" t="s">
        <v>114</v>
      </c>
      <c r="E83" s="7" t="s">
        <v>67</v>
      </c>
      <c r="F83" s="5"/>
      <c r="G83" s="7" t="s">
        <v>13</v>
      </c>
      <c r="I83" s="7"/>
    </row>
    <row r="84" spans="1:9" ht="21" customHeight="1" x14ac:dyDescent="0.2">
      <c r="A84" s="11"/>
      <c r="B84" s="11"/>
      <c r="C84" s="11"/>
      <c r="D84" s="7" t="s">
        <v>115</v>
      </c>
      <c r="E84" s="7" t="s">
        <v>85</v>
      </c>
      <c r="F84" s="5"/>
      <c r="G84" s="7"/>
      <c r="I84" s="7"/>
    </row>
    <row r="85" spans="1:9" ht="19.899999999999999" customHeight="1" x14ac:dyDescent="0.2">
      <c r="A85" s="11"/>
      <c r="B85" s="11"/>
      <c r="C85" s="11"/>
      <c r="D85" s="7"/>
      <c r="E85" s="7"/>
      <c r="F85" s="5"/>
      <c r="G85" s="3" t="s">
        <v>42</v>
      </c>
      <c r="I85" s="3"/>
    </row>
    <row r="86" spans="1:9" ht="13.9" customHeight="1" x14ac:dyDescent="0.2">
      <c r="A86" s="15">
        <v>39123</v>
      </c>
      <c r="B86" s="12">
        <v>39659</v>
      </c>
      <c r="C86" s="24">
        <v>1363</v>
      </c>
      <c r="D86" s="7" t="s">
        <v>116</v>
      </c>
      <c r="E86" s="7" t="s">
        <v>117</v>
      </c>
      <c r="F86" s="25">
        <v>6617667.5599999996</v>
      </c>
      <c r="G86" s="7" t="s">
        <v>58</v>
      </c>
      <c r="I86" s="7"/>
    </row>
    <row r="87" spans="1:9" ht="12" customHeight="1" x14ac:dyDescent="0.2">
      <c r="A87" s="11"/>
      <c r="B87" s="11"/>
      <c r="C87" s="11"/>
      <c r="D87" s="7" t="s">
        <v>118</v>
      </c>
      <c r="E87" s="7"/>
      <c r="G87" s="7"/>
      <c r="I87" s="7"/>
    </row>
    <row r="88" spans="1:9" ht="13.15" customHeight="1" x14ac:dyDescent="0.2">
      <c r="A88" s="11"/>
      <c r="B88" s="11"/>
      <c r="C88" s="11"/>
      <c r="D88" s="7" t="s">
        <v>119</v>
      </c>
      <c r="E88" s="7"/>
      <c r="G88" s="7" t="s">
        <v>13</v>
      </c>
      <c r="I88" s="7"/>
    </row>
    <row r="89" spans="1:9" ht="19.899999999999999" customHeight="1" x14ac:dyDescent="0.2">
      <c r="A89" s="11"/>
      <c r="B89" s="11"/>
      <c r="C89" s="11"/>
      <c r="D89" s="7" t="s">
        <v>120</v>
      </c>
      <c r="E89" s="7"/>
      <c r="G89" s="7"/>
      <c r="I89" s="7"/>
    </row>
    <row r="90" spans="1:9" ht="19.899999999999999" customHeight="1" x14ac:dyDescent="0.2">
      <c r="A90" s="11"/>
      <c r="B90" s="11"/>
      <c r="C90" s="11"/>
      <c r="D90" s="7"/>
      <c r="E90" s="3" t="s">
        <v>41</v>
      </c>
      <c r="G90" s="3" t="s">
        <v>42</v>
      </c>
      <c r="I90" s="3"/>
    </row>
    <row r="91" spans="1:9" ht="27" customHeight="1" x14ac:dyDescent="0.2">
      <c r="A91" s="14">
        <v>39302</v>
      </c>
      <c r="B91" s="22">
        <v>40098</v>
      </c>
      <c r="C91" s="24">
        <v>1362</v>
      </c>
      <c r="D91" s="7" t="s">
        <v>121</v>
      </c>
      <c r="E91" s="7" t="s">
        <v>122</v>
      </c>
      <c r="F91" s="25">
        <v>14805362</v>
      </c>
      <c r="G91" s="7" t="s">
        <v>58</v>
      </c>
      <c r="I91" s="7"/>
    </row>
    <row r="92" spans="1:9" ht="13.9" customHeight="1" x14ac:dyDescent="0.2">
      <c r="A92" s="11"/>
      <c r="B92" s="11"/>
      <c r="C92" s="5"/>
      <c r="D92" s="7" t="s">
        <v>123</v>
      </c>
      <c r="E92" s="7" t="s">
        <v>124</v>
      </c>
      <c r="F92" s="5"/>
      <c r="G92" s="7" t="s">
        <v>13</v>
      </c>
      <c r="I92" s="7"/>
    </row>
    <row r="93" spans="1:9" ht="16.149999999999999" customHeight="1" x14ac:dyDescent="0.2">
      <c r="A93" s="11"/>
      <c r="B93" s="11"/>
      <c r="C93" s="11"/>
      <c r="D93" s="7" t="s">
        <v>125</v>
      </c>
      <c r="E93" s="7" t="s">
        <v>126</v>
      </c>
      <c r="F93" s="5"/>
      <c r="G93" s="7"/>
      <c r="I93" s="7"/>
    </row>
    <row r="94" spans="1:9" ht="31.15" customHeight="1" x14ac:dyDescent="0.2">
      <c r="A94" s="21">
        <v>39065</v>
      </c>
      <c r="B94" s="19">
        <v>39293</v>
      </c>
      <c r="C94" s="23">
        <v>1361</v>
      </c>
      <c r="D94" s="7" t="s">
        <v>127</v>
      </c>
      <c r="E94" s="7" t="s">
        <v>128</v>
      </c>
      <c r="F94" s="26">
        <v>350677.57</v>
      </c>
      <c r="G94" s="7" t="s">
        <v>129</v>
      </c>
      <c r="I94" s="7"/>
    </row>
    <row r="95" spans="1:9" ht="13.15" customHeight="1" x14ac:dyDescent="0.2">
      <c r="A95" s="11"/>
      <c r="B95" s="11"/>
      <c r="C95" s="11"/>
      <c r="D95" s="7"/>
      <c r="E95" s="7" t="s">
        <v>130</v>
      </c>
      <c r="F95" s="5"/>
      <c r="G95" s="7"/>
      <c r="I95" s="7"/>
    </row>
    <row r="96" spans="1:9" ht="13.9" customHeight="1" x14ac:dyDescent="0.2">
      <c r="A96" s="11"/>
      <c r="B96" s="11"/>
      <c r="C96" s="11"/>
      <c r="D96" s="7"/>
      <c r="E96" s="7" t="s">
        <v>131</v>
      </c>
      <c r="F96" s="5"/>
      <c r="G96" s="7" t="s">
        <v>132</v>
      </c>
      <c r="I96" s="7"/>
    </row>
    <row r="97" spans="1:9" ht="21" customHeight="1" x14ac:dyDescent="0.2">
      <c r="A97" s="11"/>
      <c r="B97" s="11"/>
      <c r="C97" s="11"/>
      <c r="D97" s="7"/>
      <c r="E97" s="7" t="s">
        <v>133</v>
      </c>
      <c r="F97" s="5"/>
      <c r="G97" s="7"/>
      <c r="I97" s="7"/>
    </row>
    <row r="98" spans="1:9" ht="19.899999999999999" customHeight="1" x14ac:dyDescent="0.2">
      <c r="A98" s="11"/>
      <c r="B98" s="11"/>
      <c r="C98" s="11"/>
      <c r="D98" s="7"/>
      <c r="E98" s="3" t="s">
        <v>79</v>
      </c>
      <c r="F98" s="5"/>
      <c r="G98" s="3" t="s">
        <v>42</v>
      </c>
      <c r="I98" s="3"/>
    </row>
    <row r="99" spans="1:9" ht="13.9" customHeight="1" x14ac:dyDescent="0.2">
      <c r="A99" s="14">
        <v>38869</v>
      </c>
      <c r="B99" s="12">
        <v>39583</v>
      </c>
      <c r="C99" s="24">
        <v>1360</v>
      </c>
      <c r="D99" s="7" t="s">
        <v>134</v>
      </c>
      <c r="E99" s="7" t="s">
        <v>81</v>
      </c>
      <c r="F99" s="25">
        <v>8373691</v>
      </c>
      <c r="G99" s="7" t="s">
        <v>58</v>
      </c>
      <c r="I99" s="7"/>
    </row>
    <row r="100" spans="1:9" ht="12" customHeight="1" x14ac:dyDescent="0.2">
      <c r="A100" s="11"/>
      <c r="B100" s="11"/>
      <c r="C100" s="11"/>
      <c r="D100" s="7"/>
      <c r="E100" s="7" t="s">
        <v>65</v>
      </c>
      <c r="F100" s="5"/>
      <c r="G100" s="7"/>
      <c r="I100" s="7"/>
    </row>
    <row r="101" spans="1:9" ht="13.15" customHeight="1" x14ac:dyDescent="0.2">
      <c r="A101" s="11"/>
      <c r="B101" s="11"/>
      <c r="C101" s="11"/>
      <c r="D101" s="7" t="s">
        <v>135</v>
      </c>
      <c r="E101" s="7" t="s">
        <v>67</v>
      </c>
      <c r="F101" s="5"/>
      <c r="G101" s="7" t="s">
        <v>13</v>
      </c>
      <c r="I101" s="7"/>
    </row>
    <row r="102" spans="1:9" ht="21" customHeight="1" x14ac:dyDescent="0.2">
      <c r="A102" s="11"/>
      <c r="B102" s="11"/>
      <c r="C102" s="11"/>
      <c r="D102" s="7" t="s">
        <v>136</v>
      </c>
      <c r="E102" s="7" t="s">
        <v>137</v>
      </c>
      <c r="F102" s="5"/>
      <c r="G102" s="7"/>
      <c r="I102" s="7"/>
    </row>
    <row r="103" spans="1:9" ht="19.899999999999999" customHeight="1" x14ac:dyDescent="0.2">
      <c r="A103" s="11"/>
      <c r="B103" s="11"/>
      <c r="C103" s="11"/>
      <c r="D103" s="7"/>
      <c r="E103" s="3" t="s">
        <v>41</v>
      </c>
      <c r="F103" s="5"/>
      <c r="G103" s="3" t="s">
        <v>42</v>
      </c>
      <c r="I103" s="3"/>
    </row>
    <row r="104" spans="1:9" ht="28.15" customHeight="1" x14ac:dyDescent="0.2">
      <c r="A104" s="14">
        <v>38869</v>
      </c>
      <c r="B104" s="12">
        <v>39659</v>
      </c>
      <c r="C104" s="24">
        <v>1359</v>
      </c>
      <c r="D104" s="7" t="s">
        <v>138</v>
      </c>
      <c r="E104" s="7" t="s">
        <v>139</v>
      </c>
      <c r="F104" s="25">
        <v>14985488</v>
      </c>
      <c r="G104" s="7" t="s">
        <v>45</v>
      </c>
      <c r="I104" s="7"/>
    </row>
    <row r="105" spans="1:9" ht="13.15" customHeight="1" x14ac:dyDescent="0.2">
      <c r="A105" s="11"/>
      <c r="B105" s="11"/>
      <c r="C105" s="11"/>
      <c r="D105" s="7"/>
      <c r="E105" s="7" t="s">
        <v>140</v>
      </c>
      <c r="F105" s="5"/>
      <c r="G105" s="7"/>
      <c r="I105" s="7"/>
    </row>
    <row r="106" spans="1:9" ht="19.899999999999999" customHeight="1" x14ac:dyDescent="0.2">
      <c r="A106" s="11"/>
      <c r="B106" s="11"/>
      <c r="C106" s="11"/>
      <c r="D106" s="7" t="s">
        <v>141</v>
      </c>
      <c r="E106" s="7" t="s">
        <v>16</v>
      </c>
      <c r="F106" s="5"/>
      <c r="G106" s="7"/>
      <c r="I106" s="7"/>
    </row>
    <row r="107" spans="1:9" ht="19.899999999999999" customHeight="1" x14ac:dyDescent="0.2">
      <c r="A107" s="11"/>
      <c r="B107" s="11"/>
      <c r="C107" s="11"/>
      <c r="D107" s="7"/>
      <c r="E107" s="3" t="s">
        <v>142</v>
      </c>
      <c r="F107" s="5"/>
      <c r="G107" s="3" t="s">
        <v>42</v>
      </c>
      <c r="I107" s="3"/>
    </row>
    <row r="108" spans="1:9" ht="27" customHeight="1" x14ac:dyDescent="0.2">
      <c r="A108" s="18">
        <v>38707</v>
      </c>
      <c r="B108" s="12">
        <v>39659</v>
      </c>
      <c r="C108" s="24">
        <v>1358</v>
      </c>
      <c r="D108" s="7" t="s">
        <v>143</v>
      </c>
      <c r="E108" s="7" t="s">
        <v>144</v>
      </c>
      <c r="F108" s="25">
        <v>6944673</v>
      </c>
      <c r="G108" s="7" t="s">
        <v>45</v>
      </c>
      <c r="I108" s="7"/>
    </row>
    <row r="109" spans="1:9" ht="21" customHeight="1" x14ac:dyDescent="0.2">
      <c r="A109" s="11"/>
      <c r="B109" s="11"/>
      <c r="C109" s="11"/>
      <c r="D109" s="7" t="s">
        <v>145</v>
      </c>
      <c r="E109" s="7"/>
      <c r="F109" s="5"/>
      <c r="G109" s="7"/>
      <c r="I109" s="7"/>
    </row>
    <row r="110" spans="1:9" ht="21" customHeight="1" x14ac:dyDescent="0.2">
      <c r="A110" s="11"/>
      <c r="B110" s="11"/>
      <c r="C110" s="11"/>
      <c r="D110" s="3" t="s">
        <v>146</v>
      </c>
      <c r="E110" s="3" t="s">
        <v>41</v>
      </c>
      <c r="F110" s="5"/>
      <c r="G110" s="3" t="s">
        <v>42</v>
      </c>
      <c r="I110" s="3"/>
    </row>
    <row r="111" spans="1:9" ht="13.9" customHeight="1" x14ac:dyDescent="0.2">
      <c r="A111" s="22">
        <v>38636</v>
      </c>
      <c r="B111" s="11" t="s">
        <v>147</v>
      </c>
      <c r="C111" s="24">
        <v>1357</v>
      </c>
      <c r="D111" s="7" t="s">
        <v>148</v>
      </c>
      <c r="E111" s="7" t="s">
        <v>57</v>
      </c>
      <c r="F111" s="25">
        <v>1145498</v>
      </c>
      <c r="G111" s="7" t="s">
        <v>58</v>
      </c>
      <c r="I111" s="7"/>
    </row>
    <row r="112" spans="1:9" ht="13.15" customHeight="1" x14ac:dyDescent="0.2">
      <c r="A112" s="11"/>
      <c r="B112" s="11"/>
      <c r="C112" s="11"/>
      <c r="D112" s="7"/>
      <c r="E112" s="7" t="s">
        <v>33</v>
      </c>
      <c r="F112" s="5"/>
      <c r="G112" s="7"/>
      <c r="I112" s="7"/>
    </row>
    <row r="113" spans="1:9" ht="13.15" customHeight="1" x14ac:dyDescent="0.2">
      <c r="A113" s="11"/>
      <c r="B113" s="11"/>
      <c r="C113" s="11"/>
      <c r="D113" s="7" t="s">
        <v>149</v>
      </c>
      <c r="E113" s="7" t="s">
        <v>35</v>
      </c>
      <c r="F113" s="5"/>
      <c r="G113" s="7" t="s">
        <v>13</v>
      </c>
      <c r="I113" s="7"/>
    </row>
    <row r="114" spans="1:9" ht="19.899999999999999" customHeight="1" x14ac:dyDescent="0.2">
      <c r="A114" s="11"/>
      <c r="B114" s="11"/>
      <c r="C114" s="11"/>
      <c r="D114" s="7" t="s">
        <v>150</v>
      </c>
      <c r="E114" s="7" t="s">
        <v>151</v>
      </c>
      <c r="F114" s="5"/>
      <c r="G114" s="7"/>
      <c r="I114" s="7"/>
    </row>
    <row r="115" spans="1:9" ht="19.899999999999999" customHeight="1" x14ac:dyDescent="0.2">
      <c r="A115" s="11"/>
      <c r="C115" s="11"/>
      <c r="D115" s="7"/>
      <c r="E115" s="3" t="s">
        <v>152</v>
      </c>
      <c r="F115" s="5"/>
      <c r="G115" s="3" t="s">
        <v>153</v>
      </c>
      <c r="I115" s="3"/>
    </row>
    <row r="116" spans="1:9" ht="27" customHeight="1" x14ac:dyDescent="0.2">
      <c r="A116" s="17">
        <v>38663</v>
      </c>
      <c r="B116" s="11" t="s">
        <v>154</v>
      </c>
      <c r="C116" s="24">
        <v>1356</v>
      </c>
      <c r="D116" s="7" t="s">
        <v>155</v>
      </c>
      <c r="E116" s="7" t="s">
        <v>156</v>
      </c>
      <c r="F116" s="25">
        <v>2358118</v>
      </c>
      <c r="G116" s="7" t="s">
        <v>157</v>
      </c>
      <c r="I116" s="7"/>
    </row>
    <row r="117" spans="1:9" ht="13.15" customHeight="1" x14ac:dyDescent="0.2">
      <c r="A117" s="11"/>
      <c r="B117" s="11"/>
      <c r="C117" s="5"/>
      <c r="D117" s="7" t="s">
        <v>158</v>
      </c>
      <c r="E117" s="7" t="s">
        <v>159</v>
      </c>
      <c r="F117" s="5"/>
      <c r="G117" s="7" t="s">
        <v>160</v>
      </c>
      <c r="I117" s="7"/>
    </row>
    <row r="118" spans="1:9" ht="16.899999999999999" customHeight="1" x14ac:dyDescent="0.2">
      <c r="A118" s="11"/>
      <c r="B118" s="11"/>
      <c r="C118" s="5"/>
      <c r="D118" s="7" t="s">
        <v>161</v>
      </c>
      <c r="E118" s="7"/>
      <c r="F118" s="5"/>
      <c r="G118" s="7"/>
      <c r="I118" s="7"/>
    </row>
    <row r="119" spans="1:9" ht="31.15" customHeight="1" x14ac:dyDescent="0.2">
      <c r="A119" s="19">
        <v>38518</v>
      </c>
      <c r="B119" s="9" t="s">
        <v>162</v>
      </c>
      <c r="C119" s="23">
        <v>1355</v>
      </c>
      <c r="D119" s="3" t="s">
        <v>26</v>
      </c>
      <c r="E119" s="7" t="s">
        <v>163</v>
      </c>
      <c r="F119" s="26">
        <v>130155</v>
      </c>
      <c r="G119" s="3" t="s">
        <v>28</v>
      </c>
      <c r="I119" s="3"/>
    </row>
    <row r="120" spans="1:9" ht="19.899999999999999" customHeight="1" x14ac:dyDescent="0.2">
      <c r="A120" s="11"/>
      <c r="B120" s="11"/>
      <c r="C120" s="11"/>
      <c r="D120" s="7" t="s">
        <v>164</v>
      </c>
      <c r="E120" s="7" t="s">
        <v>165</v>
      </c>
      <c r="F120" s="5"/>
      <c r="G120" s="7"/>
      <c r="I120" s="7"/>
    </row>
    <row r="121" spans="1:9" ht="19.899999999999999" customHeight="1" x14ac:dyDescent="0.2">
      <c r="A121" s="11"/>
      <c r="B121" s="11"/>
      <c r="C121" s="11"/>
      <c r="D121" s="7"/>
      <c r="E121" s="3" t="s">
        <v>166</v>
      </c>
      <c r="F121" s="5"/>
      <c r="G121" s="3" t="s">
        <v>42</v>
      </c>
      <c r="I121" s="3"/>
    </row>
    <row r="122" spans="1:9" ht="13.9" customHeight="1" x14ac:dyDescent="0.2">
      <c r="A122" s="15">
        <v>38058</v>
      </c>
      <c r="B122" s="12">
        <v>39624</v>
      </c>
      <c r="C122" s="24">
        <v>1354</v>
      </c>
      <c r="D122" s="7" t="s">
        <v>167</v>
      </c>
      <c r="E122" s="7" t="s">
        <v>57</v>
      </c>
      <c r="F122" s="5" t="s">
        <v>168</v>
      </c>
      <c r="G122" s="7" t="s">
        <v>58</v>
      </c>
      <c r="I122" s="7"/>
    </row>
    <row r="123" spans="1:9" ht="13.15" customHeight="1" x14ac:dyDescent="0.2">
      <c r="A123" s="11"/>
      <c r="B123" s="11"/>
      <c r="C123" s="11"/>
      <c r="D123" s="7" t="s">
        <v>169</v>
      </c>
      <c r="E123" s="7" t="s">
        <v>12</v>
      </c>
      <c r="F123" s="5"/>
      <c r="G123" s="7" t="s">
        <v>13</v>
      </c>
      <c r="I123" s="7"/>
    </row>
    <row r="124" spans="1:9" ht="13.15" customHeight="1" x14ac:dyDescent="0.2">
      <c r="A124" s="11"/>
      <c r="B124" s="11"/>
      <c r="C124" s="11"/>
      <c r="D124" s="7"/>
      <c r="E124" s="7" t="s">
        <v>170</v>
      </c>
      <c r="F124" s="5"/>
      <c r="G124" s="7"/>
      <c r="I124" s="7"/>
    </row>
    <row r="125" spans="1:9" ht="19.899999999999999" customHeight="1" x14ac:dyDescent="0.2">
      <c r="A125" s="11"/>
      <c r="B125" s="11"/>
      <c r="C125" s="11"/>
      <c r="D125" s="7" t="s">
        <v>171</v>
      </c>
      <c r="E125" s="7" t="s">
        <v>172</v>
      </c>
      <c r="F125" s="5"/>
      <c r="G125" s="7"/>
      <c r="I125" s="7"/>
    </row>
    <row r="126" spans="1:9" ht="19.899999999999999" customHeight="1" x14ac:dyDescent="0.2">
      <c r="A126" s="11"/>
      <c r="B126" s="11"/>
      <c r="C126" s="11"/>
      <c r="D126" s="7"/>
      <c r="E126" s="3" t="s">
        <v>173</v>
      </c>
      <c r="F126" s="5"/>
      <c r="G126" s="3" t="s">
        <v>42</v>
      </c>
      <c r="I126" s="3"/>
    </row>
    <row r="127" spans="1:9" ht="13.9" customHeight="1" x14ac:dyDescent="0.2">
      <c r="A127" s="18">
        <v>38315</v>
      </c>
      <c r="B127" s="12">
        <v>39558</v>
      </c>
      <c r="C127" s="24">
        <v>1353</v>
      </c>
      <c r="D127" s="7" t="s">
        <v>174</v>
      </c>
      <c r="E127" s="7" t="s">
        <v>57</v>
      </c>
      <c r="F127" s="25">
        <v>14520770.85</v>
      </c>
      <c r="G127" s="7" t="s">
        <v>58</v>
      </c>
      <c r="I127" s="7"/>
    </row>
    <row r="128" spans="1:9" ht="13.15" customHeight="1" x14ac:dyDescent="0.2">
      <c r="A128" s="11"/>
      <c r="B128" s="11"/>
      <c r="C128" s="11"/>
      <c r="D128" s="7" t="s">
        <v>38</v>
      </c>
      <c r="E128" s="7" t="s">
        <v>12</v>
      </c>
      <c r="F128" s="5"/>
      <c r="G128" s="7" t="s">
        <v>13</v>
      </c>
      <c r="I128" s="7"/>
    </row>
    <row r="129" spans="1:9" ht="13.15" customHeight="1" x14ac:dyDescent="0.2">
      <c r="A129" s="11"/>
      <c r="B129" s="11"/>
      <c r="C129" s="11"/>
      <c r="D129" s="7"/>
      <c r="E129" s="7" t="s">
        <v>175</v>
      </c>
      <c r="F129" s="5"/>
      <c r="G129" s="7"/>
      <c r="I129" s="7"/>
    </row>
    <row r="130" spans="1:9" ht="19.899999999999999" customHeight="1" x14ac:dyDescent="0.2">
      <c r="A130" s="11"/>
      <c r="B130" s="11"/>
      <c r="C130" s="11"/>
      <c r="D130" s="7" t="s">
        <v>176</v>
      </c>
      <c r="E130" s="7" t="s">
        <v>16</v>
      </c>
      <c r="F130" s="5"/>
      <c r="G130" s="7"/>
      <c r="I130" s="7"/>
    </row>
    <row r="131" spans="1:9" ht="19.899999999999999" customHeight="1" x14ac:dyDescent="0.2">
      <c r="A131" s="11"/>
      <c r="B131" s="11"/>
      <c r="C131" s="11"/>
      <c r="D131" s="7"/>
      <c r="E131" s="3" t="s">
        <v>102</v>
      </c>
      <c r="F131" s="5"/>
      <c r="G131" s="3" t="s">
        <v>42</v>
      </c>
      <c r="I131" s="3"/>
    </row>
    <row r="132" spans="1:9" ht="13.9" customHeight="1" x14ac:dyDescent="0.2">
      <c r="A132" s="18">
        <v>38286</v>
      </c>
      <c r="B132" s="11" t="s">
        <v>162</v>
      </c>
      <c r="C132" s="24">
        <v>1352</v>
      </c>
      <c r="D132" s="7" t="s">
        <v>177</v>
      </c>
      <c r="E132" s="7" t="s">
        <v>35</v>
      </c>
      <c r="F132" s="25">
        <v>3539723.88</v>
      </c>
      <c r="G132" s="7" t="s">
        <v>58</v>
      </c>
      <c r="I132" s="7"/>
    </row>
    <row r="133" spans="1:9" ht="13.15" customHeight="1" x14ac:dyDescent="0.2">
      <c r="A133" s="11"/>
      <c r="B133" s="11"/>
      <c r="C133" s="11"/>
      <c r="D133" s="7" t="s">
        <v>178</v>
      </c>
      <c r="E133" s="7" t="s">
        <v>179</v>
      </c>
      <c r="F133" s="5"/>
      <c r="G133" s="7" t="s">
        <v>13</v>
      </c>
      <c r="I133" s="7"/>
    </row>
    <row r="134" spans="1:9" ht="19.899999999999999" customHeight="1" x14ac:dyDescent="0.2">
      <c r="A134" s="11"/>
      <c r="B134" s="11"/>
      <c r="C134" s="11"/>
      <c r="D134" s="7" t="s">
        <v>180</v>
      </c>
      <c r="E134" s="7"/>
      <c r="F134" s="5"/>
      <c r="G134" s="7"/>
      <c r="I134" s="7"/>
    </row>
    <row r="135" spans="1:9" ht="19.899999999999999" customHeight="1" x14ac:dyDescent="0.2">
      <c r="A135" s="11"/>
      <c r="B135" s="11"/>
      <c r="C135" s="11"/>
      <c r="D135" s="7"/>
      <c r="E135" s="3" t="s">
        <v>181</v>
      </c>
      <c r="F135" s="5"/>
      <c r="G135" s="3" t="s">
        <v>153</v>
      </c>
      <c r="I135" s="3"/>
    </row>
    <row r="136" spans="1:9" ht="13.9" customHeight="1" x14ac:dyDescent="0.2">
      <c r="A136" s="12">
        <v>38244</v>
      </c>
      <c r="B136" s="11" t="s">
        <v>182</v>
      </c>
      <c r="C136" s="11"/>
      <c r="D136" s="7" t="s">
        <v>183</v>
      </c>
      <c r="E136" s="7" t="s">
        <v>184</v>
      </c>
      <c r="F136" s="25">
        <v>400000</v>
      </c>
      <c r="G136" s="7" t="s">
        <v>157</v>
      </c>
      <c r="I136" s="7"/>
    </row>
    <row r="137" spans="1:9" ht="12" customHeight="1" x14ac:dyDescent="0.2">
      <c r="A137" s="11"/>
      <c r="B137" s="11"/>
      <c r="C137" s="11"/>
      <c r="D137" s="7" t="s">
        <v>185</v>
      </c>
      <c r="E137" s="7"/>
      <c r="F137" s="5"/>
      <c r="G137" s="7"/>
      <c r="I137" s="7"/>
    </row>
    <row r="138" spans="1:9" ht="13.15" customHeight="1" x14ac:dyDescent="0.2">
      <c r="A138" s="11"/>
      <c r="B138" s="11"/>
      <c r="C138" s="11"/>
      <c r="D138" s="7" t="s">
        <v>186</v>
      </c>
      <c r="E138" s="7" t="s">
        <v>187</v>
      </c>
      <c r="F138" s="5"/>
      <c r="G138" s="7" t="s">
        <v>160</v>
      </c>
      <c r="I138" s="7"/>
    </row>
    <row r="139" spans="1:9" ht="19.899999999999999" customHeight="1" x14ac:dyDescent="0.2">
      <c r="A139" s="11"/>
      <c r="B139" s="11"/>
      <c r="C139" s="11"/>
      <c r="D139" s="7" t="s">
        <v>188</v>
      </c>
      <c r="E139" s="7"/>
      <c r="F139" s="5"/>
      <c r="G139" s="7"/>
      <c r="I139" s="7"/>
    </row>
    <row r="140" spans="1:9" ht="19.899999999999999" customHeight="1" x14ac:dyDescent="0.2">
      <c r="A140" s="11"/>
      <c r="B140" s="11"/>
      <c r="C140" s="11"/>
      <c r="D140" s="7"/>
      <c r="E140" s="3" t="s">
        <v>79</v>
      </c>
      <c r="F140" s="5"/>
      <c r="G140" s="3" t="s">
        <v>42</v>
      </c>
      <c r="I140" s="3"/>
    </row>
    <row r="141" spans="1:9" ht="13.9" customHeight="1" x14ac:dyDescent="0.2">
      <c r="A141" s="12">
        <v>38226</v>
      </c>
      <c r="B141" s="12">
        <v>39202</v>
      </c>
      <c r="C141" s="24">
        <v>1351</v>
      </c>
      <c r="D141" s="7" t="s">
        <v>189</v>
      </c>
      <c r="E141" s="7" t="s">
        <v>81</v>
      </c>
      <c r="F141" s="25">
        <v>10417261</v>
      </c>
      <c r="G141" s="7" t="s">
        <v>58</v>
      </c>
      <c r="I141" s="7"/>
    </row>
    <row r="142" spans="1:9" ht="12" customHeight="1" x14ac:dyDescent="0.2">
      <c r="A142" s="12"/>
      <c r="B142" s="12"/>
      <c r="C142" s="11"/>
      <c r="D142" s="7"/>
      <c r="E142" s="7" t="s">
        <v>65</v>
      </c>
      <c r="F142" s="5"/>
      <c r="G142" s="7"/>
      <c r="I142" s="7"/>
    </row>
    <row r="143" spans="1:9" ht="13.15" customHeight="1" x14ac:dyDescent="0.2">
      <c r="A143" s="12"/>
      <c r="B143" s="12"/>
      <c r="C143" s="11"/>
      <c r="D143" s="7" t="s">
        <v>190</v>
      </c>
      <c r="E143" s="7" t="s">
        <v>67</v>
      </c>
      <c r="F143" s="5"/>
      <c r="G143" s="7" t="s">
        <v>13</v>
      </c>
      <c r="I143" s="7"/>
    </row>
    <row r="144" spans="1:9" ht="16.899999999999999" customHeight="1" x14ac:dyDescent="0.2">
      <c r="A144" s="12"/>
      <c r="B144" s="12"/>
      <c r="C144" s="11"/>
      <c r="D144" s="7" t="s">
        <v>191</v>
      </c>
      <c r="E144" s="7" t="s">
        <v>192</v>
      </c>
      <c r="F144" s="5"/>
      <c r="G144" s="7"/>
      <c r="I144" s="7"/>
    </row>
    <row r="145" spans="1:8" ht="31.15" customHeight="1" x14ac:dyDescent="0.2">
      <c r="A145" s="19">
        <v>38222</v>
      </c>
      <c r="B145" s="9" t="s">
        <v>193</v>
      </c>
      <c r="C145" s="11"/>
      <c r="D145" s="3" t="s">
        <v>194</v>
      </c>
      <c r="E145" s="3" t="s">
        <v>195</v>
      </c>
      <c r="F145" s="26">
        <v>393000</v>
      </c>
      <c r="G145" s="7" t="s">
        <v>196</v>
      </c>
      <c r="H145" s="7"/>
    </row>
    <row r="146" spans="1:8" ht="13.15" customHeight="1" x14ac:dyDescent="0.2">
      <c r="A146" s="11"/>
      <c r="B146" s="11"/>
      <c r="C146" s="11"/>
      <c r="D146" s="7"/>
      <c r="E146" s="7" t="s">
        <v>197</v>
      </c>
      <c r="F146" s="5"/>
      <c r="G146" s="7"/>
      <c r="H146" s="7"/>
    </row>
    <row r="147" spans="1:8" ht="19.899999999999999" customHeight="1" x14ac:dyDescent="0.2">
      <c r="A147" s="11"/>
      <c r="B147" s="11"/>
      <c r="C147" s="11"/>
      <c r="D147" s="7"/>
      <c r="E147" s="7" t="s">
        <v>198</v>
      </c>
      <c r="F147" s="5"/>
      <c r="G147" s="7"/>
      <c r="H147" s="7"/>
    </row>
    <row r="148" spans="1:8" ht="19.899999999999999" customHeight="1" x14ac:dyDescent="0.2">
      <c r="A148" s="11"/>
      <c r="B148" s="11"/>
      <c r="C148" s="5"/>
      <c r="D148" s="7"/>
      <c r="E148" s="3" t="s">
        <v>79</v>
      </c>
      <c r="F148" s="5"/>
      <c r="G148" s="3" t="s">
        <v>42</v>
      </c>
      <c r="H148" s="3"/>
    </row>
    <row r="149" spans="1:8" ht="13.9" customHeight="1" x14ac:dyDescent="0.2">
      <c r="A149" s="17">
        <v>38268</v>
      </c>
      <c r="B149" s="12">
        <v>39558</v>
      </c>
      <c r="C149" s="24">
        <v>1350</v>
      </c>
      <c r="D149" s="7" t="s">
        <v>199</v>
      </c>
      <c r="E149" s="7" t="s">
        <v>81</v>
      </c>
      <c r="F149" s="25">
        <v>18396230</v>
      </c>
      <c r="G149" s="7" t="s">
        <v>58</v>
      </c>
      <c r="H149" s="7"/>
    </row>
    <row r="150" spans="1:8" ht="13.15" customHeight="1" x14ac:dyDescent="0.2">
      <c r="A150" s="11"/>
      <c r="B150" s="11"/>
      <c r="C150" s="11"/>
      <c r="D150" s="7"/>
      <c r="E150" s="7" t="s">
        <v>65</v>
      </c>
      <c r="F150" s="5"/>
      <c r="G150" s="7"/>
      <c r="H150" s="7"/>
    </row>
    <row r="151" spans="1:8" ht="13.15" customHeight="1" x14ac:dyDescent="0.2">
      <c r="A151" s="11"/>
      <c r="B151" s="11"/>
      <c r="C151" s="11"/>
      <c r="D151" s="7" t="s">
        <v>66</v>
      </c>
      <c r="E151" s="7" t="s">
        <v>67</v>
      </c>
      <c r="F151" s="5"/>
      <c r="G151" s="7" t="s">
        <v>13</v>
      </c>
      <c r="H151" s="7"/>
    </row>
    <row r="152" spans="1:8" ht="21" customHeight="1" x14ac:dyDescent="0.2">
      <c r="A152" s="11"/>
      <c r="B152" s="11"/>
      <c r="C152" s="11"/>
      <c r="D152" s="7" t="s">
        <v>200</v>
      </c>
      <c r="E152" s="7" t="s">
        <v>201</v>
      </c>
      <c r="F152" s="5"/>
      <c r="G152" s="7"/>
      <c r="H152" s="7"/>
    </row>
    <row r="153" spans="1:8" ht="19.899999999999999" customHeight="1" x14ac:dyDescent="0.2">
      <c r="A153" s="11"/>
      <c r="B153" s="11"/>
      <c r="C153" s="11"/>
      <c r="D153" s="7"/>
      <c r="E153" s="3" t="s">
        <v>41</v>
      </c>
      <c r="F153" s="5"/>
      <c r="G153" s="3" t="s">
        <v>42</v>
      </c>
      <c r="H153" s="3"/>
    </row>
    <row r="154" spans="1:8" ht="13.9" customHeight="1" x14ac:dyDescent="0.2">
      <c r="A154" s="14">
        <v>38237</v>
      </c>
      <c r="B154" s="11" t="s">
        <v>202</v>
      </c>
      <c r="C154" s="24">
        <v>1349</v>
      </c>
      <c r="D154" s="7" t="s">
        <v>203</v>
      </c>
      <c r="E154" s="7" t="s">
        <v>57</v>
      </c>
      <c r="F154" s="25">
        <v>9407278</v>
      </c>
      <c r="G154" s="7" t="s">
        <v>58</v>
      </c>
      <c r="H154" s="7"/>
    </row>
    <row r="155" spans="1:8" ht="13.15" customHeight="1" x14ac:dyDescent="0.2">
      <c r="A155" s="11"/>
      <c r="B155" s="11"/>
      <c r="C155" s="11"/>
      <c r="D155" s="7" t="s">
        <v>11</v>
      </c>
      <c r="E155" s="7" t="s">
        <v>12</v>
      </c>
      <c r="F155" s="5"/>
      <c r="G155" s="7" t="s">
        <v>13</v>
      </c>
      <c r="H155" s="7"/>
    </row>
    <row r="156" spans="1:8" ht="21" customHeight="1" x14ac:dyDescent="0.2">
      <c r="A156" s="11"/>
      <c r="B156" s="11"/>
      <c r="C156" s="11"/>
      <c r="D156" s="7" t="s">
        <v>204</v>
      </c>
      <c r="E156" s="7" t="s">
        <v>126</v>
      </c>
      <c r="F156" s="5"/>
      <c r="G156" s="7"/>
      <c r="H156" s="7"/>
    </row>
    <row r="157" spans="1:8" ht="19.899999999999999" customHeight="1" x14ac:dyDescent="0.2">
      <c r="A157" s="11"/>
      <c r="B157" s="11"/>
      <c r="C157" s="11"/>
      <c r="D157" s="7"/>
      <c r="E157" s="3" t="s">
        <v>25</v>
      </c>
      <c r="F157" s="5"/>
      <c r="G157" s="7"/>
      <c r="H157" s="7"/>
    </row>
    <row r="158" spans="1:8" ht="13.9" customHeight="1" x14ac:dyDescent="0.2">
      <c r="A158" s="11" t="s">
        <v>205</v>
      </c>
      <c r="B158" s="11" t="s">
        <v>206</v>
      </c>
      <c r="C158" s="24">
        <v>1348</v>
      </c>
      <c r="D158" s="7" t="s">
        <v>26</v>
      </c>
      <c r="E158" s="7" t="s">
        <v>27</v>
      </c>
      <c r="F158" s="25">
        <v>309719</v>
      </c>
      <c r="G158" s="7" t="s">
        <v>28</v>
      </c>
      <c r="H158" s="7"/>
    </row>
    <row r="159" spans="1:8" ht="19.899999999999999" customHeight="1" x14ac:dyDescent="0.2">
      <c r="A159" s="11"/>
      <c r="B159" s="11"/>
      <c r="C159" s="11"/>
      <c r="D159" s="7" t="s">
        <v>207</v>
      </c>
      <c r="E159" s="7" t="s">
        <v>208</v>
      </c>
      <c r="F159" s="5"/>
      <c r="G159" s="7"/>
      <c r="H159" s="7"/>
    </row>
    <row r="160" spans="1:8" ht="19.899999999999999" customHeight="1" x14ac:dyDescent="0.2">
      <c r="A160" s="11"/>
      <c r="B160" s="11"/>
      <c r="C160" s="11"/>
      <c r="D160" s="7"/>
      <c r="E160" s="3" t="s">
        <v>79</v>
      </c>
      <c r="F160" s="5"/>
      <c r="G160" s="3" t="s">
        <v>42</v>
      </c>
      <c r="H160" s="3"/>
    </row>
    <row r="161" spans="1:9" ht="13.9" customHeight="1" x14ac:dyDescent="0.2">
      <c r="A161" s="12">
        <v>37830</v>
      </c>
      <c r="B161" s="11" t="s">
        <v>209</v>
      </c>
      <c r="C161" s="24">
        <v>1347</v>
      </c>
      <c r="D161" s="7" t="s">
        <v>210</v>
      </c>
      <c r="E161" s="7" t="s">
        <v>81</v>
      </c>
      <c r="F161" s="25">
        <v>12160339</v>
      </c>
      <c r="G161" s="7" t="s">
        <v>58</v>
      </c>
      <c r="H161" s="7"/>
    </row>
    <row r="162" spans="1:9" ht="13.15" customHeight="1" x14ac:dyDescent="0.2">
      <c r="A162" s="11"/>
      <c r="B162" s="11"/>
      <c r="C162" s="11"/>
      <c r="D162" s="7"/>
      <c r="E162" s="7" t="s">
        <v>65</v>
      </c>
      <c r="F162" s="5"/>
      <c r="G162" s="7"/>
      <c r="H162" s="7"/>
    </row>
    <row r="163" spans="1:9" ht="13.15" customHeight="1" x14ac:dyDescent="0.2">
      <c r="A163" s="11"/>
      <c r="B163" s="11"/>
      <c r="C163" s="11"/>
      <c r="D163" s="7" t="s">
        <v>211</v>
      </c>
      <c r="E163" s="7" t="s">
        <v>67</v>
      </c>
      <c r="F163" s="5"/>
      <c r="G163" s="7" t="s">
        <v>13</v>
      </c>
      <c r="H163" s="7"/>
    </row>
    <row r="164" spans="1:9" ht="19.899999999999999" customHeight="1" x14ac:dyDescent="0.2">
      <c r="A164" s="11"/>
      <c r="B164" s="11"/>
      <c r="C164" s="11"/>
      <c r="D164" s="7" t="s">
        <v>212</v>
      </c>
      <c r="E164" s="7" t="s">
        <v>201</v>
      </c>
      <c r="F164" s="5"/>
      <c r="G164" s="7"/>
      <c r="H164" s="7"/>
    </row>
    <row r="165" spans="1:9" ht="19.899999999999999" customHeight="1" x14ac:dyDescent="0.2">
      <c r="A165" s="11"/>
      <c r="B165" s="11"/>
      <c r="C165" s="11"/>
      <c r="D165" s="7"/>
      <c r="E165" s="3" t="s">
        <v>25</v>
      </c>
      <c r="F165" s="5"/>
      <c r="G165" s="7"/>
      <c r="H165" s="7"/>
    </row>
    <row r="166" spans="1:9" ht="34.15" customHeight="1" x14ac:dyDescent="0.2">
      <c r="A166" s="11" t="s">
        <v>213</v>
      </c>
      <c r="B166" s="11" t="s">
        <v>214</v>
      </c>
      <c r="C166" s="24">
        <v>1344</v>
      </c>
      <c r="D166" s="7" t="s">
        <v>215</v>
      </c>
      <c r="E166" s="7" t="s">
        <v>216</v>
      </c>
      <c r="F166" s="25">
        <v>305868</v>
      </c>
      <c r="G166" s="7" t="s">
        <v>28</v>
      </c>
      <c r="H166" s="7"/>
    </row>
    <row r="167" spans="1:9" ht="21" customHeight="1" x14ac:dyDescent="0.2">
      <c r="A167" s="11"/>
      <c r="B167" s="11"/>
      <c r="C167" s="11"/>
      <c r="D167" s="3" t="s">
        <v>217</v>
      </c>
      <c r="E167" s="3" t="s">
        <v>41</v>
      </c>
      <c r="F167" s="5"/>
      <c r="G167" s="3" t="s">
        <v>42</v>
      </c>
      <c r="H167" s="3"/>
    </row>
    <row r="168" spans="1:9" ht="13.9" customHeight="1" x14ac:dyDescent="0.2">
      <c r="A168" s="17">
        <v>37932</v>
      </c>
      <c r="B168" s="11" t="s">
        <v>193</v>
      </c>
      <c r="C168" s="24">
        <v>1346</v>
      </c>
      <c r="D168" s="7" t="s">
        <v>218</v>
      </c>
      <c r="E168" s="7" t="s">
        <v>57</v>
      </c>
      <c r="F168" s="25">
        <v>5153205</v>
      </c>
      <c r="G168" s="7" t="s">
        <v>58</v>
      </c>
      <c r="H168" s="7"/>
    </row>
    <row r="169" spans="1:9" ht="13.15" customHeight="1" x14ac:dyDescent="0.2">
      <c r="A169" s="11"/>
      <c r="B169" s="11"/>
      <c r="C169" s="11"/>
      <c r="D169" s="7" t="s">
        <v>219</v>
      </c>
      <c r="E169" s="7" t="s">
        <v>12</v>
      </c>
      <c r="F169" s="5"/>
      <c r="G169" s="7" t="s">
        <v>13</v>
      </c>
      <c r="H169" s="7"/>
    </row>
    <row r="170" spans="1:9" ht="16.899999999999999" customHeight="1" x14ac:dyDescent="0.2">
      <c r="A170" s="11"/>
      <c r="B170" s="11"/>
      <c r="C170" s="11"/>
      <c r="D170" s="7" t="s">
        <v>220</v>
      </c>
      <c r="E170" s="7" t="s">
        <v>221</v>
      </c>
      <c r="F170" s="5"/>
      <c r="G170" s="7"/>
      <c r="H170" s="7"/>
    </row>
    <row r="171" spans="1:9" ht="31.15" customHeight="1" x14ac:dyDescent="0.2">
      <c r="A171" s="27">
        <v>37931</v>
      </c>
      <c r="B171" s="9" t="s">
        <v>222</v>
      </c>
      <c r="C171" s="23">
        <v>1345</v>
      </c>
      <c r="D171" s="7" t="s">
        <v>223</v>
      </c>
      <c r="E171" s="5" t="s">
        <v>32</v>
      </c>
      <c r="F171" s="26">
        <v>4789296</v>
      </c>
      <c r="G171" s="7" t="s">
        <v>10</v>
      </c>
      <c r="I171" s="7"/>
    </row>
    <row r="172" spans="1:9" ht="13.15" customHeight="1" x14ac:dyDescent="0.2">
      <c r="A172" s="11"/>
      <c r="B172" s="11"/>
      <c r="C172" s="11"/>
      <c r="D172" s="7"/>
      <c r="E172" s="5" t="s">
        <v>224</v>
      </c>
      <c r="F172" s="5"/>
      <c r="G172" s="7"/>
      <c r="I172" s="7"/>
    </row>
    <row r="173" spans="1:9" ht="13.15" customHeight="1" x14ac:dyDescent="0.2">
      <c r="A173" s="11"/>
      <c r="B173" s="11"/>
      <c r="C173" s="11"/>
      <c r="D173" s="7" t="s">
        <v>225</v>
      </c>
      <c r="E173" s="5" t="s">
        <v>226</v>
      </c>
      <c r="F173" s="5"/>
      <c r="G173" s="7" t="s">
        <v>13</v>
      </c>
      <c r="I173" s="7"/>
    </row>
    <row r="174" spans="1:9" ht="16.899999999999999" customHeight="1" x14ac:dyDescent="0.2">
      <c r="A174" s="11"/>
      <c r="B174" s="11"/>
      <c r="C174" s="11"/>
      <c r="D174" s="7" t="s">
        <v>227</v>
      </c>
      <c r="E174" s="5" t="s">
        <v>126</v>
      </c>
      <c r="F174" s="5"/>
      <c r="G174" s="7"/>
      <c r="I174" s="7"/>
    </row>
    <row r="175" spans="1:9" ht="16.899999999999999" customHeight="1" x14ac:dyDescent="0.2">
      <c r="A175" s="11"/>
      <c r="B175" s="11"/>
      <c r="C175" s="11"/>
      <c r="D175" s="7"/>
      <c r="E175" s="5" t="s">
        <v>79</v>
      </c>
      <c r="F175" s="5"/>
      <c r="G175" s="7" t="s">
        <v>42</v>
      </c>
      <c r="I175" s="7"/>
    </row>
    <row r="176" spans="1:9" ht="13.9" customHeight="1" x14ac:dyDescent="0.2">
      <c r="A176" s="12">
        <v>37670</v>
      </c>
      <c r="B176" s="11" t="s">
        <v>228</v>
      </c>
      <c r="C176" s="24">
        <v>1343</v>
      </c>
      <c r="D176" s="7" t="s">
        <v>210</v>
      </c>
      <c r="E176" s="5" t="s">
        <v>81</v>
      </c>
      <c r="F176" s="25">
        <v>7836112</v>
      </c>
      <c r="G176" s="7" t="s">
        <v>58</v>
      </c>
      <c r="I176" s="7"/>
    </row>
    <row r="177" spans="1:9" ht="12" customHeight="1" x14ac:dyDescent="0.2">
      <c r="A177" s="11"/>
      <c r="B177" s="11"/>
      <c r="C177" s="11"/>
      <c r="D177" s="7"/>
      <c r="E177" s="5" t="s">
        <v>65</v>
      </c>
      <c r="F177" s="5"/>
      <c r="G177" s="7"/>
      <c r="I177" s="7"/>
    </row>
    <row r="178" spans="1:9" ht="13.15" customHeight="1" x14ac:dyDescent="0.2">
      <c r="A178" s="11"/>
      <c r="B178" s="11"/>
      <c r="C178" s="11"/>
      <c r="D178" s="7" t="s">
        <v>211</v>
      </c>
      <c r="E178" s="5" t="s">
        <v>67</v>
      </c>
      <c r="F178" s="5"/>
      <c r="G178" s="7" t="s">
        <v>13</v>
      </c>
      <c r="I178" s="7"/>
    </row>
    <row r="179" spans="1:9" ht="16.899999999999999" customHeight="1" x14ac:dyDescent="0.2">
      <c r="A179" s="11"/>
      <c r="B179" s="11"/>
      <c r="C179" s="11"/>
      <c r="D179" s="7" t="s">
        <v>229</v>
      </c>
      <c r="E179" s="5" t="s">
        <v>192</v>
      </c>
      <c r="F179" s="5"/>
      <c r="G179" s="7"/>
      <c r="I179" s="7"/>
    </row>
    <row r="180" spans="1:9" ht="16.149999999999999" customHeight="1" x14ac:dyDescent="0.2">
      <c r="A180" s="11"/>
      <c r="B180" s="11"/>
      <c r="C180" s="11"/>
      <c r="D180" s="7" t="s">
        <v>230</v>
      </c>
      <c r="E180" s="5" t="s">
        <v>231</v>
      </c>
      <c r="F180" s="5"/>
      <c r="G180" s="7" t="s">
        <v>42</v>
      </c>
      <c r="I180" s="7"/>
    </row>
    <row r="181" spans="1:9" ht="13.9" customHeight="1" x14ac:dyDescent="0.2">
      <c r="A181" s="12">
        <v>37522</v>
      </c>
      <c r="B181" s="11" t="s">
        <v>232</v>
      </c>
      <c r="C181" s="24">
        <v>1342</v>
      </c>
      <c r="D181" s="7" t="s">
        <v>233</v>
      </c>
      <c r="E181" s="5" t="s">
        <v>35</v>
      </c>
      <c r="F181" s="25">
        <v>12519024</v>
      </c>
      <c r="G181" s="7" t="s">
        <v>58</v>
      </c>
      <c r="I181" s="7"/>
    </row>
    <row r="182" spans="1:9" ht="13.15" customHeight="1" x14ac:dyDescent="0.2">
      <c r="A182" s="11"/>
      <c r="B182" s="11"/>
      <c r="C182" s="11"/>
      <c r="D182" s="7" t="s">
        <v>234</v>
      </c>
      <c r="E182" s="5"/>
      <c r="F182" s="5"/>
      <c r="G182" s="7"/>
      <c r="I182" s="7"/>
    </row>
    <row r="183" spans="1:9" ht="13.15" customHeight="1" x14ac:dyDescent="0.2">
      <c r="A183" s="11"/>
      <c r="B183" s="11"/>
      <c r="C183" s="11"/>
      <c r="D183" s="7" t="s">
        <v>235</v>
      </c>
      <c r="E183" s="5" t="s">
        <v>105</v>
      </c>
      <c r="F183" s="5"/>
      <c r="G183" s="7" t="s">
        <v>13</v>
      </c>
      <c r="I183" s="7"/>
    </row>
    <row r="184" spans="1:9" ht="16.899999999999999" customHeight="1" x14ac:dyDescent="0.2">
      <c r="A184" s="11"/>
      <c r="B184" s="11"/>
      <c r="C184" s="11"/>
      <c r="D184" s="7" t="s">
        <v>236</v>
      </c>
      <c r="E184" s="5"/>
      <c r="F184" s="5"/>
      <c r="G184" s="7"/>
      <c r="I184" s="7"/>
    </row>
    <row r="185" spans="1:9" ht="16.899999999999999" customHeight="1" x14ac:dyDescent="0.2">
      <c r="A185" s="11"/>
      <c r="B185" s="11"/>
      <c r="C185" s="11"/>
      <c r="D185" s="7"/>
      <c r="E185" s="5" t="s">
        <v>25</v>
      </c>
      <c r="F185" s="5"/>
      <c r="G185" s="7"/>
      <c r="I185" s="7"/>
    </row>
    <row r="186" spans="1:9" ht="13.9" customHeight="1" x14ac:dyDescent="0.2">
      <c r="A186" s="17">
        <v>37535</v>
      </c>
      <c r="B186" s="11" t="s">
        <v>237</v>
      </c>
      <c r="C186" s="24">
        <v>1341</v>
      </c>
      <c r="D186" s="7" t="s">
        <v>26</v>
      </c>
      <c r="E186" s="5" t="s">
        <v>27</v>
      </c>
      <c r="F186" s="25">
        <v>88035</v>
      </c>
      <c r="G186" s="7" t="s">
        <v>28</v>
      </c>
      <c r="I186" s="7"/>
    </row>
    <row r="187" spans="1:9" ht="16.149999999999999" customHeight="1" x14ac:dyDescent="0.2">
      <c r="A187" s="11"/>
      <c r="B187" s="11"/>
      <c r="C187" s="11"/>
      <c r="D187" s="7" t="s">
        <v>238</v>
      </c>
      <c r="E187" s="5" t="s">
        <v>30</v>
      </c>
      <c r="F187" s="5"/>
      <c r="G187" s="7"/>
      <c r="I187" s="7"/>
    </row>
    <row r="188" spans="1:9" ht="16.899999999999999" customHeight="1" x14ac:dyDescent="0.2">
      <c r="A188" s="11"/>
      <c r="B188" s="11"/>
      <c r="C188" s="11"/>
      <c r="D188" s="7" t="s">
        <v>239</v>
      </c>
      <c r="E188" s="5" t="s">
        <v>41</v>
      </c>
      <c r="F188" s="5"/>
      <c r="G188" s="7" t="s">
        <v>42</v>
      </c>
      <c r="I188" s="7"/>
    </row>
    <row r="189" spans="1:9" ht="13.9" customHeight="1" x14ac:dyDescent="0.2">
      <c r="A189" s="14">
        <v>37349</v>
      </c>
      <c r="B189" s="11" t="s">
        <v>240</v>
      </c>
      <c r="C189" s="24">
        <v>1340</v>
      </c>
      <c r="D189" s="7" t="s">
        <v>121</v>
      </c>
      <c r="E189" s="5" t="s">
        <v>57</v>
      </c>
      <c r="F189" s="25">
        <v>6926428</v>
      </c>
      <c r="G189" s="7" t="s">
        <v>58</v>
      </c>
      <c r="I189" s="7"/>
    </row>
    <row r="190" spans="1:9" ht="13.15" customHeight="1" x14ac:dyDescent="0.2">
      <c r="A190" s="11"/>
      <c r="B190" s="11"/>
      <c r="C190" s="11"/>
      <c r="D190" s="7"/>
      <c r="E190" s="5" t="s">
        <v>241</v>
      </c>
      <c r="F190" s="5"/>
      <c r="G190" s="7"/>
      <c r="I190" s="7"/>
    </row>
    <row r="191" spans="1:9" ht="13.15" customHeight="1" x14ac:dyDescent="0.2">
      <c r="A191" s="11"/>
      <c r="B191" s="11"/>
      <c r="C191" s="11"/>
      <c r="D191" s="7" t="s">
        <v>242</v>
      </c>
      <c r="E191" s="5" t="s">
        <v>243</v>
      </c>
      <c r="F191" s="5"/>
      <c r="G191" s="7" t="s">
        <v>13</v>
      </c>
      <c r="I191" s="7"/>
    </row>
    <row r="192" spans="1:9" ht="16.899999999999999" customHeight="1" x14ac:dyDescent="0.2">
      <c r="A192" s="11"/>
      <c r="B192" s="11"/>
      <c r="C192" s="11"/>
      <c r="D192" s="7" t="s">
        <v>244</v>
      </c>
      <c r="E192" s="5" t="s">
        <v>126</v>
      </c>
      <c r="F192" s="5"/>
      <c r="G192" s="7"/>
      <c r="I192" s="7"/>
    </row>
    <row r="193" spans="1:9" ht="16.149999999999999" customHeight="1" x14ac:dyDescent="0.2">
      <c r="A193" s="11"/>
      <c r="B193" s="11"/>
      <c r="C193" s="11"/>
      <c r="D193" s="7"/>
      <c r="E193" s="5" t="s">
        <v>245</v>
      </c>
      <c r="F193" s="5"/>
      <c r="G193" s="7" t="s">
        <v>42</v>
      </c>
      <c r="I193" s="7"/>
    </row>
    <row r="194" spans="1:9" ht="13.9" customHeight="1" x14ac:dyDescent="0.2">
      <c r="A194" s="12">
        <v>37120</v>
      </c>
      <c r="B194" s="11" t="s">
        <v>246</v>
      </c>
      <c r="C194" s="24">
        <v>1339</v>
      </c>
      <c r="D194" s="7" t="s">
        <v>247</v>
      </c>
      <c r="E194" s="5" t="s">
        <v>57</v>
      </c>
      <c r="F194" s="25">
        <v>7666788</v>
      </c>
      <c r="G194" s="7" t="s">
        <v>58</v>
      </c>
      <c r="I194" s="7"/>
    </row>
    <row r="195" spans="1:9" ht="13.15" customHeight="1" x14ac:dyDescent="0.2">
      <c r="A195" s="11"/>
      <c r="B195" s="11"/>
      <c r="C195" s="11"/>
      <c r="D195" s="7" t="s">
        <v>248</v>
      </c>
      <c r="E195" s="5" t="s">
        <v>12</v>
      </c>
      <c r="F195" s="5"/>
      <c r="G195" s="7" t="s">
        <v>13</v>
      </c>
      <c r="I195" s="7"/>
    </row>
    <row r="196" spans="1:9" ht="18" customHeight="1" x14ac:dyDescent="0.2">
      <c r="A196" s="11"/>
      <c r="B196" s="11"/>
      <c r="C196" s="11"/>
      <c r="D196" s="7" t="s">
        <v>249</v>
      </c>
      <c r="E196" s="5" t="s">
        <v>126</v>
      </c>
      <c r="F196" s="5"/>
      <c r="G196" s="7"/>
      <c r="I196" s="7"/>
    </row>
    <row r="197" spans="1:9" ht="18" customHeight="1" x14ac:dyDescent="0.2">
      <c r="A197" s="11"/>
      <c r="B197" s="11"/>
      <c r="C197" s="11"/>
      <c r="D197" s="7" t="s">
        <v>250</v>
      </c>
      <c r="E197" s="5" t="s">
        <v>41</v>
      </c>
      <c r="F197" s="5"/>
      <c r="G197" s="7" t="s">
        <v>42</v>
      </c>
      <c r="I197" s="7"/>
    </row>
    <row r="198" spans="1:9" ht="28.15" customHeight="1" x14ac:dyDescent="0.2">
      <c r="A198" s="12">
        <v>36922</v>
      </c>
      <c r="B198" s="11" t="s">
        <v>240</v>
      </c>
      <c r="C198" s="24">
        <v>1338</v>
      </c>
      <c r="D198" s="7" t="s">
        <v>251</v>
      </c>
      <c r="E198" s="5" t="s">
        <v>252</v>
      </c>
      <c r="F198" s="25">
        <v>13226596</v>
      </c>
      <c r="G198" s="7" t="s">
        <v>45</v>
      </c>
      <c r="I198" s="7"/>
    </row>
    <row r="199" spans="1:9" ht="13.15" customHeight="1" x14ac:dyDescent="0.2">
      <c r="A199" s="11"/>
      <c r="B199" s="11"/>
      <c r="C199" s="5"/>
      <c r="D199" s="7"/>
      <c r="E199" s="5" t="s">
        <v>253</v>
      </c>
      <c r="F199" s="5"/>
      <c r="G199" s="7"/>
      <c r="H199" s="7"/>
      <c r="I199" s="7"/>
    </row>
    <row r="200" spans="1:9" ht="16.149999999999999" customHeight="1" x14ac:dyDescent="0.2">
      <c r="A200" s="11"/>
      <c r="B200" s="11"/>
      <c r="C200" s="5"/>
      <c r="D200" s="7" t="s">
        <v>254</v>
      </c>
      <c r="E200" s="5" t="s">
        <v>16</v>
      </c>
      <c r="F200" s="5"/>
      <c r="G200" s="7"/>
      <c r="H200" s="7"/>
      <c r="I200" s="7"/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57"/>
  <sheetViews>
    <sheetView tabSelected="1" zoomScaleNormal="100" workbookViewId="0">
      <selection activeCell="H7" sqref="H7"/>
    </sheetView>
  </sheetViews>
  <sheetFormatPr defaultColWidth="8.83203125" defaultRowHeight="12.75" x14ac:dyDescent="0.2"/>
  <cols>
    <col min="1" max="1" width="13.6640625" style="192" customWidth="1"/>
    <col min="2" max="2" width="13.33203125" style="192" customWidth="1"/>
    <col min="3" max="3" width="8" style="192" customWidth="1"/>
    <col min="4" max="4" width="23.6640625" style="192" bestFit="1" customWidth="1"/>
    <col min="5" max="5" width="23.33203125" style="192" customWidth="1"/>
    <col min="6" max="6" width="37.1640625" style="192" customWidth="1"/>
    <col min="7" max="7" width="16.6640625" style="192" customWidth="1"/>
    <col min="8" max="8" width="23.83203125" style="193" customWidth="1"/>
    <col min="9" max="16384" width="8.83203125" style="194"/>
  </cols>
  <sheetData>
    <row r="1" spans="1:8" s="86" customFormat="1" ht="15.75" x14ac:dyDescent="0.25">
      <c r="A1" s="82" t="s">
        <v>428</v>
      </c>
      <c r="B1" s="83"/>
      <c r="C1" s="83"/>
      <c r="D1" s="84"/>
      <c r="E1" s="84"/>
      <c r="F1" s="84"/>
      <c r="G1" s="84"/>
      <c r="H1" s="85"/>
    </row>
    <row r="2" spans="1:8" s="86" customFormat="1" ht="12" x14ac:dyDescent="0.2">
      <c r="A2" s="84"/>
      <c r="B2" s="83"/>
      <c r="C2" s="83"/>
      <c r="D2" s="84"/>
      <c r="E2" s="84"/>
      <c r="F2" s="84"/>
      <c r="G2" s="84"/>
      <c r="H2" s="85"/>
    </row>
    <row r="3" spans="1:8" s="86" customFormat="1" ht="14.25" x14ac:dyDescent="0.2">
      <c r="A3" s="87" t="s">
        <v>429</v>
      </c>
      <c r="B3" s="83"/>
      <c r="C3" s="83"/>
      <c r="D3" s="84"/>
      <c r="E3" s="84"/>
      <c r="F3" s="84"/>
      <c r="G3" s="84"/>
      <c r="H3" s="85"/>
    </row>
    <row r="4" spans="1:8" s="92" customFormat="1" ht="24" x14ac:dyDescent="0.2">
      <c r="A4" s="88" t="s">
        <v>342</v>
      </c>
      <c r="B4" s="88" t="s">
        <v>343</v>
      </c>
      <c r="C4" s="89" t="s">
        <v>258</v>
      </c>
      <c r="D4" s="90" t="s">
        <v>344</v>
      </c>
      <c r="E4" s="90" t="s">
        <v>348</v>
      </c>
      <c r="F4" s="90" t="s">
        <v>345</v>
      </c>
      <c r="G4" s="91" t="s">
        <v>346</v>
      </c>
      <c r="H4" s="211" t="s">
        <v>347</v>
      </c>
    </row>
    <row r="5" spans="1:8" s="92" customFormat="1" ht="25.5" customHeight="1" x14ac:dyDescent="0.2">
      <c r="A5" s="205" t="s">
        <v>554</v>
      </c>
      <c r="B5" s="202" t="s">
        <v>555</v>
      </c>
      <c r="C5" s="197">
        <v>1438</v>
      </c>
      <c r="D5" s="206" t="s">
        <v>548</v>
      </c>
      <c r="E5" s="207" t="s">
        <v>557</v>
      </c>
      <c r="F5" s="206" t="s">
        <v>561</v>
      </c>
      <c r="G5" s="208">
        <v>2891015.38</v>
      </c>
      <c r="H5" s="210" t="s">
        <v>503</v>
      </c>
    </row>
    <row r="6" spans="1:8" s="92" customFormat="1" ht="24.95" customHeight="1" x14ac:dyDescent="0.2">
      <c r="A6" s="205" t="s">
        <v>554</v>
      </c>
      <c r="B6" s="202" t="s">
        <v>556</v>
      </c>
      <c r="C6" s="197">
        <v>1434</v>
      </c>
      <c r="D6" s="206" t="s">
        <v>549</v>
      </c>
      <c r="E6" s="207" t="s">
        <v>558</v>
      </c>
      <c r="F6" s="206" t="s">
        <v>553</v>
      </c>
      <c r="G6" s="208">
        <v>1218269.24</v>
      </c>
      <c r="H6" s="205" t="s">
        <v>471</v>
      </c>
    </row>
    <row r="7" spans="1:8" s="92" customFormat="1" ht="25.5" customHeight="1" x14ac:dyDescent="0.2">
      <c r="A7" s="195">
        <v>44578</v>
      </c>
      <c r="B7" s="202" t="s">
        <v>425</v>
      </c>
      <c r="C7" s="197">
        <v>1430</v>
      </c>
      <c r="D7" s="206" t="s">
        <v>550</v>
      </c>
      <c r="E7" s="207" t="s">
        <v>552</v>
      </c>
      <c r="F7" s="206" t="s">
        <v>559</v>
      </c>
      <c r="G7" s="208">
        <v>851710</v>
      </c>
      <c r="H7" s="210" t="s">
        <v>560</v>
      </c>
    </row>
    <row r="8" spans="1:8" s="92" customFormat="1" ht="25.5" customHeight="1" x14ac:dyDescent="0.2">
      <c r="A8" s="205" t="s">
        <v>554</v>
      </c>
      <c r="B8" s="202" t="s">
        <v>556</v>
      </c>
      <c r="C8" s="197">
        <v>1429</v>
      </c>
      <c r="D8" s="204" t="s">
        <v>546</v>
      </c>
      <c r="E8" s="198" t="s">
        <v>547</v>
      </c>
      <c r="F8" s="204" t="s">
        <v>551</v>
      </c>
      <c r="G8" s="208">
        <v>5704494.9400000004</v>
      </c>
      <c r="H8" s="205" t="s">
        <v>414</v>
      </c>
    </row>
    <row r="9" spans="1:8" s="92" customFormat="1" ht="25.9" customHeight="1" x14ac:dyDescent="0.2">
      <c r="A9" s="195">
        <v>44335</v>
      </c>
      <c r="B9" s="196" t="s">
        <v>425</v>
      </c>
      <c r="C9" s="197">
        <v>1421</v>
      </c>
      <c r="D9" s="204" t="s">
        <v>489</v>
      </c>
      <c r="E9" s="198" t="s">
        <v>490</v>
      </c>
      <c r="F9" s="198" t="s">
        <v>491</v>
      </c>
      <c r="G9" s="208">
        <v>150504</v>
      </c>
      <c r="H9" s="210" t="s">
        <v>492</v>
      </c>
    </row>
    <row r="10" spans="1:8" s="96" customFormat="1" ht="25.9" customHeight="1" x14ac:dyDescent="0.2">
      <c r="A10" s="199">
        <v>44335</v>
      </c>
      <c r="B10" s="196" t="s">
        <v>425</v>
      </c>
      <c r="C10" s="200">
        <v>1420</v>
      </c>
      <c r="D10" s="201" t="s">
        <v>493</v>
      </c>
      <c r="E10" s="201" t="s">
        <v>494</v>
      </c>
      <c r="F10" s="201" t="s">
        <v>495</v>
      </c>
      <c r="G10" s="209">
        <v>73638</v>
      </c>
      <c r="H10" s="200" t="s">
        <v>492</v>
      </c>
    </row>
    <row r="11" spans="1:8" s="92" customFormat="1" ht="25.9" customHeight="1" x14ac:dyDescent="0.2">
      <c r="A11" s="195">
        <v>44335</v>
      </c>
      <c r="B11" s="196" t="s">
        <v>425</v>
      </c>
      <c r="C11" s="197">
        <v>1419</v>
      </c>
      <c r="D11" s="201" t="s">
        <v>493</v>
      </c>
      <c r="E11" s="201" t="s">
        <v>496</v>
      </c>
      <c r="F11" s="201" t="s">
        <v>495</v>
      </c>
      <c r="G11" s="209">
        <v>79001</v>
      </c>
      <c r="H11" s="200" t="s">
        <v>492</v>
      </c>
    </row>
    <row r="12" spans="1:8" s="92" customFormat="1" ht="25.9" customHeight="1" x14ac:dyDescent="0.2">
      <c r="A12" s="195">
        <v>44312</v>
      </c>
      <c r="B12" s="196" t="s">
        <v>425</v>
      </c>
      <c r="C12" s="197">
        <v>1418</v>
      </c>
      <c r="D12" s="198" t="s">
        <v>497</v>
      </c>
      <c r="E12" s="198" t="s">
        <v>498</v>
      </c>
      <c r="F12" s="198" t="s">
        <v>499</v>
      </c>
      <c r="G12" s="208">
        <v>699252</v>
      </c>
      <c r="H12" s="210" t="s">
        <v>349</v>
      </c>
    </row>
    <row r="13" spans="1:8" s="92" customFormat="1" ht="25.9" customHeight="1" x14ac:dyDescent="0.2">
      <c r="A13" s="195">
        <v>44266</v>
      </c>
      <c r="B13" s="202" t="s">
        <v>481</v>
      </c>
      <c r="C13" s="197">
        <v>1417</v>
      </c>
      <c r="D13" s="198" t="s">
        <v>541</v>
      </c>
      <c r="E13" s="198" t="s">
        <v>542</v>
      </c>
      <c r="F13" s="198" t="s">
        <v>543</v>
      </c>
      <c r="G13" s="208">
        <v>57457</v>
      </c>
      <c r="H13" s="210" t="s">
        <v>492</v>
      </c>
    </row>
    <row r="14" spans="1:8" s="92" customFormat="1" ht="25.9" customHeight="1" x14ac:dyDescent="0.2">
      <c r="A14" s="195">
        <v>44558</v>
      </c>
      <c r="B14" s="196" t="s">
        <v>425</v>
      </c>
      <c r="C14" s="197">
        <v>1416</v>
      </c>
      <c r="D14" s="198" t="s">
        <v>500</v>
      </c>
      <c r="E14" s="198" t="s">
        <v>501</v>
      </c>
      <c r="F14" s="204" t="s">
        <v>502</v>
      </c>
      <c r="G14" s="208">
        <v>9890056.8000000007</v>
      </c>
      <c r="H14" s="210" t="s">
        <v>503</v>
      </c>
    </row>
    <row r="15" spans="1:8" s="92" customFormat="1" ht="25.9" customHeight="1" x14ac:dyDescent="0.2">
      <c r="A15" s="195">
        <v>44186</v>
      </c>
      <c r="B15" s="202" t="s">
        <v>481</v>
      </c>
      <c r="C15" s="197">
        <v>1415</v>
      </c>
      <c r="D15" s="198" t="s">
        <v>504</v>
      </c>
      <c r="E15" s="198" t="s">
        <v>505</v>
      </c>
      <c r="F15" s="198" t="s">
        <v>506</v>
      </c>
      <c r="G15" s="208">
        <v>15850</v>
      </c>
      <c r="H15" s="210" t="s">
        <v>492</v>
      </c>
    </row>
    <row r="16" spans="1:8" s="92" customFormat="1" ht="25.9" customHeight="1" x14ac:dyDescent="0.2">
      <c r="A16" s="195">
        <v>44151</v>
      </c>
      <c r="B16" s="202" t="s">
        <v>481</v>
      </c>
      <c r="C16" s="197">
        <v>1414</v>
      </c>
      <c r="D16" s="198" t="s">
        <v>507</v>
      </c>
      <c r="E16" s="198" t="s">
        <v>508</v>
      </c>
      <c r="F16" s="198" t="s">
        <v>509</v>
      </c>
      <c r="G16" s="208">
        <v>617339.44400000002</v>
      </c>
      <c r="H16" s="210" t="s">
        <v>492</v>
      </c>
    </row>
    <row r="17" spans="1:8" s="92" customFormat="1" ht="25.9" customHeight="1" x14ac:dyDescent="0.2">
      <c r="A17" s="195">
        <v>44151</v>
      </c>
      <c r="B17" s="196" t="s">
        <v>425</v>
      </c>
      <c r="C17" s="197">
        <v>1413</v>
      </c>
      <c r="D17" s="198" t="s">
        <v>510</v>
      </c>
      <c r="E17" s="198" t="s">
        <v>511</v>
      </c>
      <c r="F17" s="198" t="s">
        <v>509</v>
      </c>
      <c r="G17" s="208">
        <v>350617.66</v>
      </c>
      <c r="H17" s="210" t="s">
        <v>519</v>
      </c>
    </row>
    <row r="18" spans="1:8" s="92" customFormat="1" ht="25.9" customHeight="1" x14ac:dyDescent="0.2">
      <c r="A18" s="195">
        <v>44146</v>
      </c>
      <c r="B18" s="196" t="s">
        <v>425</v>
      </c>
      <c r="C18" s="197">
        <v>1412</v>
      </c>
      <c r="D18" s="198" t="s">
        <v>544</v>
      </c>
      <c r="E18" s="198" t="s">
        <v>387</v>
      </c>
      <c r="F18" s="198" t="s">
        <v>512</v>
      </c>
      <c r="G18" s="208">
        <v>45574.7</v>
      </c>
      <c r="H18" s="210" t="s">
        <v>519</v>
      </c>
    </row>
    <row r="19" spans="1:8" s="92" customFormat="1" ht="25.9" customHeight="1" x14ac:dyDescent="0.2">
      <c r="A19" s="195">
        <v>44146</v>
      </c>
      <c r="B19" s="196" t="s">
        <v>425</v>
      </c>
      <c r="C19" s="197">
        <v>1411</v>
      </c>
      <c r="D19" s="198" t="s">
        <v>513</v>
      </c>
      <c r="E19" s="198" t="s">
        <v>514</v>
      </c>
      <c r="F19" s="204" t="s">
        <v>515</v>
      </c>
      <c r="G19" s="208">
        <v>246126.7</v>
      </c>
      <c r="H19" s="210" t="s">
        <v>519</v>
      </c>
    </row>
    <row r="20" spans="1:8" s="92" customFormat="1" ht="25.9" customHeight="1" x14ac:dyDescent="0.2">
      <c r="A20" s="195">
        <v>44138</v>
      </c>
      <c r="B20" s="196" t="s">
        <v>425</v>
      </c>
      <c r="C20" s="197">
        <v>1410</v>
      </c>
      <c r="D20" s="198" t="s">
        <v>516</v>
      </c>
      <c r="E20" s="198" t="s">
        <v>517</v>
      </c>
      <c r="F20" s="198" t="s">
        <v>518</v>
      </c>
      <c r="G20" s="208">
        <v>4717</v>
      </c>
      <c r="H20" s="205" t="s">
        <v>520</v>
      </c>
    </row>
    <row r="21" spans="1:8" s="92" customFormat="1" ht="25.9" customHeight="1" x14ac:dyDescent="0.2">
      <c r="A21" s="195">
        <v>44125</v>
      </c>
      <c r="B21" s="202" t="s">
        <v>481</v>
      </c>
      <c r="C21" s="197">
        <v>1409</v>
      </c>
      <c r="D21" s="198" t="s">
        <v>524</v>
      </c>
      <c r="E21" s="198" t="s">
        <v>525</v>
      </c>
      <c r="F21" s="198" t="s">
        <v>526</v>
      </c>
      <c r="G21" s="208">
        <v>50940</v>
      </c>
      <c r="H21" s="210" t="s">
        <v>492</v>
      </c>
    </row>
    <row r="22" spans="1:8" s="92" customFormat="1" ht="25.9" customHeight="1" x14ac:dyDescent="0.2">
      <c r="A22" s="195">
        <v>44109</v>
      </c>
      <c r="B22" s="202" t="s">
        <v>481</v>
      </c>
      <c r="C22" s="197">
        <v>1408</v>
      </c>
      <c r="D22" s="201" t="s">
        <v>493</v>
      </c>
      <c r="E22" s="198" t="s">
        <v>527</v>
      </c>
      <c r="F22" s="198" t="s">
        <v>528</v>
      </c>
      <c r="G22" s="208">
        <v>65370</v>
      </c>
      <c r="H22" s="210" t="s">
        <v>492</v>
      </c>
    </row>
    <row r="23" spans="1:8" s="92" customFormat="1" ht="25.9" customHeight="1" x14ac:dyDescent="0.2">
      <c r="A23" s="195">
        <v>44090</v>
      </c>
      <c r="B23" s="196" t="s">
        <v>425</v>
      </c>
      <c r="C23" s="197">
        <v>1407</v>
      </c>
      <c r="D23" s="198" t="s">
        <v>521</v>
      </c>
      <c r="E23" s="198" t="s">
        <v>522</v>
      </c>
      <c r="F23" s="198" t="s">
        <v>523</v>
      </c>
      <c r="G23" s="208">
        <v>2783315.14</v>
      </c>
      <c r="H23" s="210" t="s">
        <v>492</v>
      </c>
    </row>
    <row r="24" spans="1:8" s="92" customFormat="1" ht="25.9" customHeight="1" x14ac:dyDescent="0.2">
      <c r="A24" s="195">
        <v>44075</v>
      </c>
      <c r="B24" s="202" t="s">
        <v>481</v>
      </c>
      <c r="C24" s="197">
        <v>1406</v>
      </c>
      <c r="D24" s="198" t="s">
        <v>529</v>
      </c>
      <c r="E24" s="204" t="s">
        <v>545</v>
      </c>
      <c r="F24" s="198" t="s">
        <v>530</v>
      </c>
      <c r="G24" s="208">
        <v>1153735</v>
      </c>
      <c r="H24" s="210" t="s">
        <v>492</v>
      </c>
    </row>
    <row r="25" spans="1:8" s="92" customFormat="1" ht="25.9" customHeight="1" x14ac:dyDescent="0.2">
      <c r="A25" s="195">
        <v>44040</v>
      </c>
      <c r="B25" s="196" t="s">
        <v>425</v>
      </c>
      <c r="C25" s="197">
        <v>1405</v>
      </c>
      <c r="D25" s="198" t="s">
        <v>531</v>
      </c>
      <c r="E25" s="204" t="s">
        <v>532</v>
      </c>
      <c r="F25" s="198" t="s">
        <v>533</v>
      </c>
      <c r="G25" s="208">
        <v>1215446.52</v>
      </c>
      <c r="H25" s="210" t="s">
        <v>534</v>
      </c>
    </row>
    <row r="26" spans="1:8" s="92" customFormat="1" ht="25.9" customHeight="1" x14ac:dyDescent="0.2">
      <c r="A26" s="195">
        <v>43979</v>
      </c>
      <c r="B26" s="196" t="s">
        <v>425</v>
      </c>
      <c r="C26" s="197">
        <v>1404</v>
      </c>
      <c r="D26" s="198" t="s">
        <v>535</v>
      </c>
      <c r="E26" s="198" t="s">
        <v>536</v>
      </c>
      <c r="F26" s="204" t="s">
        <v>537</v>
      </c>
      <c r="G26" s="208">
        <v>1145913</v>
      </c>
      <c r="H26" s="210" t="s">
        <v>492</v>
      </c>
    </row>
    <row r="27" spans="1:8" s="92" customFormat="1" ht="25.9" customHeight="1" x14ac:dyDescent="0.2">
      <c r="A27" s="195">
        <v>43979</v>
      </c>
      <c r="B27" s="202" t="s">
        <v>481</v>
      </c>
      <c r="C27" s="197">
        <v>1403</v>
      </c>
      <c r="D27" s="198" t="s">
        <v>538</v>
      </c>
      <c r="E27" s="198" t="s">
        <v>539</v>
      </c>
      <c r="F27" s="204" t="s">
        <v>540</v>
      </c>
      <c r="G27" s="208">
        <v>1326484</v>
      </c>
      <c r="H27" s="210" t="s">
        <v>492</v>
      </c>
    </row>
    <row r="28" spans="1:8" s="96" customFormat="1" ht="48" x14ac:dyDescent="0.2">
      <c r="A28" s="98">
        <v>43713</v>
      </c>
      <c r="B28" s="99" t="s">
        <v>425</v>
      </c>
      <c r="C28" s="100">
        <v>1402</v>
      </c>
      <c r="D28" s="101" t="s">
        <v>488</v>
      </c>
      <c r="E28" s="101" t="s">
        <v>487</v>
      </c>
      <c r="F28" s="101" t="s">
        <v>470</v>
      </c>
      <c r="G28" s="102">
        <v>31811529.77</v>
      </c>
      <c r="H28" s="101" t="s">
        <v>471</v>
      </c>
    </row>
    <row r="29" spans="1:8" s="92" customFormat="1" ht="36" x14ac:dyDescent="0.2">
      <c r="A29" s="103">
        <v>43605</v>
      </c>
      <c r="B29" s="97" t="s">
        <v>481</v>
      </c>
      <c r="C29" s="104">
        <v>1401</v>
      </c>
      <c r="D29" s="105" t="s">
        <v>483</v>
      </c>
      <c r="E29" s="105" t="s">
        <v>484</v>
      </c>
      <c r="F29" s="105" t="s">
        <v>486</v>
      </c>
      <c r="G29" s="106">
        <v>6206974</v>
      </c>
      <c r="H29" s="105" t="s">
        <v>485</v>
      </c>
    </row>
    <row r="30" spans="1:8" s="92" customFormat="1" ht="12" x14ac:dyDescent="0.2">
      <c r="A30" s="107"/>
      <c r="B30" s="108"/>
      <c r="C30" s="109"/>
      <c r="D30" s="110"/>
      <c r="E30" s="110"/>
      <c r="F30" s="110"/>
      <c r="G30" s="111"/>
      <c r="H30" s="110"/>
    </row>
    <row r="31" spans="1:8" s="92" customFormat="1" ht="60" x14ac:dyDescent="0.2">
      <c r="A31" s="103">
        <v>43558</v>
      </c>
      <c r="B31" s="203" t="s">
        <v>425</v>
      </c>
      <c r="C31" s="104">
        <v>1400</v>
      </c>
      <c r="D31" s="113" t="s">
        <v>479</v>
      </c>
      <c r="E31" s="113" t="s">
        <v>480</v>
      </c>
      <c r="F31" s="113" t="s">
        <v>482</v>
      </c>
      <c r="G31" s="114">
        <v>6943414.9699999997</v>
      </c>
      <c r="H31" s="113" t="s">
        <v>414</v>
      </c>
    </row>
    <row r="32" spans="1:8" s="92" customFormat="1" ht="12" x14ac:dyDescent="0.2">
      <c r="A32" s="115"/>
      <c r="B32" s="115"/>
      <c r="C32" s="116"/>
      <c r="D32" s="117"/>
      <c r="E32" s="117"/>
      <c r="F32" s="117"/>
      <c r="G32" s="118"/>
      <c r="H32" s="117"/>
    </row>
    <row r="33" spans="1:8" s="119" customFormat="1" ht="48" x14ac:dyDescent="0.2">
      <c r="A33" s="103">
        <v>43225</v>
      </c>
      <c r="B33" s="112" t="s">
        <v>481</v>
      </c>
      <c r="C33" s="104">
        <v>1399</v>
      </c>
      <c r="D33" s="105" t="s">
        <v>477</v>
      </c>
      <c r="E33" s="105" t="s">
        <v>478</v>
      </c>
      <c r="F33" s="105" t="s">
        <v>470</v>
      </c>
      <c r="G33" s="106">
        <v>33332457.420000002</v>
      </c>
      <c r="H33" s="105" t="s">
        <v>471</v>
      </c>
    </row>
    <row r="34" spans="1:8" s="92" customFormat="1" ht="13.5" customHeight="1" x14ac:dyDescent="0.2">
      <c r="A34" s="120"/>
      <c r="B34" s="120"/>
      <c r="C34" s="121"/>
      <c r="D34" s="122"/>
      <c r="E34" s="122"/>
      <c r="F34" s="123"/>
      <c r="G34" s="124"/>
      <c r="H34" s="123"/>
    </row>
    <row r="35" spans="1:8" s="119" customFormat="1" ht="48" x14ac:dyDescent="0.2">
      <c r="A35" s="103">
        <v>43225</v>
      </c>
      <c r="B35" s="112" t="s">
        <v>425</v>
      </c>
      <c r="C35" s="104">
        <v>1397</v>
      </c>
      <c r="D35" s="105" t="s">
        <v>472</v>
      </c>
      <c r="E35" s="105" t="s">
        <v>469</v>
      </c>
      <c r="F35" s="105" t="s">
        <v>470</v>
      </c>
      <c r="G35" s="106">
        <v>33332457.420000002</v>
      </c>
      <c r="H35" s="105" t="s">
        <v>471</v>
      </c>
    </row>
    <row r="36" spans="1:8" s="119" customFormat="1" ht="12" x14ac:dyDescent="0.2">
      <c r="A36" s="125"/>
      <c r="B36" s="108"/>
      <c r="C36" s="126"/>
      <c r="D36" s="127"/>
      <c r="E36" s="127"/>
      <c r="F36" s="127"/>
      <c r="G36" s="128"/>
      <c r="H36" s="127"/>
    </row>
    <row r="37" spans="1:8" s="119" customFormat="1" ht="60" x14ac:dyDescent="0.2">
      <c r="A37" s="129">
        <v>43187</v>
      </c>
      <c r="B37" s="203" t="s">
        <v>425</v>
      </c>
      <c r="C37" s="130">
        <v>1396</v>
      </c>
      <c r="D37" s="113" t="s">
        <v>476</v>
      </c>
      <c r="E37" s="113" t="s">
        <v>467</v>
      </c>
      <c r="F37" s="113" t="s">
        <v>468</v>
      </c>
      <c r="G37" s="114">
        <v>10418934.57</v>
      </c>
      <c r="H37" s="113" t="s">
        <v>414</v>
      </c>
    </row>
    <row r="38" spans="1:8" s="119" customFormat="1" ht="12" x14ac:dyDescent="0.2">
      <c r="A38" s="103"/>
      <c r="B38" s="97"/>
      <c r="C38" s="104"/>
      <c r="D38" s="105"/>
      <c r="E38" s="105"/>
      <c r="F38" s="105"/>
      <c r="G38" s="106"/>
      <c r="H38" s="105"/>
    </row>
    <row r="39" spans="1:8" s="119" customFormat="1" ht="36" x14ac:dyDescent="0.2">
      <c r="A39" s="129">
        <v>43045</v>
      </c>
      <c r="B39" s="112" t="s">
        <v>481</v>
      </c>
      <c r="C39" s="130">
        <v>1395</v>
      </c>
      <c r="D39" s="113" t="s">
        <v>463</v>
      </c>
      <c r="E39" s="113" t="s">
        <v>464</v>
      </c>
      <c r="F39" s="113" t="s">
        <v>465</v>
      </c>
      <c r="G39" s="114">
        <v>252916.91</v>
      </c>
      <c r="H39" s="113" t="s">
        <v>466</v>
      </c>
    </row>
    <row r="40" spans="1:8" s="119" customFormat="1" ht="12" x14ac:dyDescent="0.2">
      <c r="A40" s="125"/>
      <c r="B40" s="108"/>
      <c r="C40" s="126"/>
      <c r="D40" s="127"/>
      <c r="E40" s="127"/>
      <c r="F40" s="127"/>
      <c r="G40" s="128"/>
      <c r="H40" s="127"/>
    </row>
    <row r="41" spans="1:8" s="119" customFormat="1" ht="36" x14ac:dyDescent="0.2">
      <c r="A41" s="129">
        <v>42969</v>
      </c>
      <c r="B41" s="112" t="s">
        <v>481</v>
      </c>
      <c r="C41" s="130">
        <v>1394</v>
      </c>
      <c r="D41" s="113" t="s">
        <v>473</v>
      </c>
      <c r="E41" s="113" t="s">
        <v>461</v>
      </c>
      <c r="F41" s="113" t="s">
        <v>462</v>
      </c>
      <c r="G41" s="114">
        <v>2201244.0499999998</v>
      </c>
      <c r="H41" s="113" t="s">
        <v>414</v>
      </c>
    </row>
    <row r="42" spans="1:8" s="119" customFormat="1" ht="12" x14ac:dyDescent="0.2">
      <c r="A42" s="125"/>
      <c r="B42" s="108"/>
      <c r="C42" s="126"/>
      <c r="D42" s="127"/>
      <c r="E42" s="127"/>
      <c r="F42" s="127"/>
      <c r="G42" s="128"/>
      <c r="H42" s="127"/>
    </row>
    <row r="43" spans="1:8" s="119" customFormat="1" ht="36" x14ac:dyDescent="0.2">
      <c r="A43" s="129">
        <v>42810</v>
      </c>
      <c r="B43" s="112" t="s">
        <v>425</v>
      </c>
      <c r="C43" s="130">
        <v>1393</v>
      </c>
      <c r="D43" s="113" t="s">
        <v>474</v>
      </c>
      <c r="E43" s="113" t="s">
        <v>457</v>
      </c>
      <c r="F43" s="113" t="s">
        <v>456</v>
      </c>
      <c r="G43" s="114">
        <v>594709</v>
      </c>
      <c r="H43" s="113" t="s">
        <v>434</v>
      </c>
    </row>
    <row r="44" spans="1:8" s="92" customFormat="1" ht="12" x14ac:dyDescent="0.2">
      <c r="A44" s="94"/>
      <c r="B44" s="95"/>
      <c r="C44" s="93"/>
      <c r="D44" s="85"/>
      <c r="E44" s="85"/>
      <c r="F44" s="85"/>
      <c r="G44" s="84"/>
      <c r="H44" s="131"/>
    </row>
    <row r="45" spans="1:8" s="119" customFormat="1" ht="26.45" customHeight="1" x14ac:dyDescent="0.2">
      <c r="A45" s="129">
        <v>42653</v>
      </c>
      <c r="B45" s="112" t="s">
        <v>481</v>
      </c>
      <c r="C45" s="130">
        <v>1392</v>
      </c>
      <c r="D45" s="113" t="s">
        <v>438</v>
      </c>
      <c r="E45" s="132" t="s">
        <v>439</v>
      </c>
      <c r="F45" s="113" t="s">
        <v>440</v>
      </c>
      <c r="G45" s="114">
        <v>13483024</v>
      </c>
      <c r="H45" s="113" t="s">
        <v>441</v>
      </c>
    </row>
    <row r="46" spans="1:8" s="92" customFormat="1" ht="12" x14ac:dyDescent="0.2">
      <c r="A46" s="94"/>
      <c r="B46" s="95"/>
      <c r="C46" s="93"/>
      <c r="D46" s="85"/>
      <c r="E46" s="85"/>
      <c r="F46" s="85"/>
      <c r="G46" s="84"/>
      <c r="H46" s="131"/>
    </row>
    <row r="47" spans="1:8" s="119" customFormat="1" ht="25.9" customHeight="1" x14ac:dyDescent="0.2">
      <c r="A47" s="129">
        <v>42615</v>
      </c>
      <c r="B47" s="133">
        <v>42644</v>
      </c>
      <c r="C47" s="130">
        <v>1391</v>
      </c>
      <c r="D47" s="113" t="s">
        <v>442</v>
      </c>
      <c r="E47" s="132" t="s">
        <v>443</v>
      </c>
      <c r="F47" s="132" t="s">
        <v>444</v>
      </c>
      <c r="G47" s="114">
        <v>269201.91999999998</v>
      </c>
      <c r="H47" s="113" t="s">
        <v>445</v>
      </c>
    </row>
    <row r="48" spans="1:8" s="92" customFormat="1" ht="12" x14ac:dyDescent="0.2">
      <c r="A48" s="94"/>
      <c r="B48" s="95"/>
      <c r="C48" s="93"/>
      <c r="D48" s="85"/>
      <c r="E48" s="85"/>
      <c r="F48" s="85"/>
      <c r="G48" s="84"/>
      <c r="H48" s="131"/>
    </row>
    <row r="49" spans="1:8" s="119" customFormat="1" ht="48" x14ac:dyDescent="0.2">
      <c r="A49" s="129">
        <v>42550</v>
      </c>
      <c r="B49" s="133">
        <v>42767</v>
      </c>
      <c r="C49" s="130">
        <v>1390</v>
      </c>
      <c r="D49" s="132" t="s">
        <v>446</v>
      </c>
      <c r="E49" s="113" t="s">
        <v>448</v>
      </c>
      <c r="F49" s="113" t="s">
        <v>447</v>
      </c>
      <c r="G49" s="114">
        <v>1506004.5</v>
      </c>
      <c r="H49" s="113" t="s">
        <v>434</v>
      </c>
    </row>
    <row r="50" spans="1:8" s="92" customFormat="1" ht="12" x14ac:dyDescent="0.2">
      <c r="A50" s="94"/>
      <c r="B50" s="95"/>
      <c r="C50" s="93"/>
      <c r="D50" s="85"/>
      <c r="E50" s="85"/>
      <c r="F50" s="85"/>
      <c r="G50" s="84"/>
      <c r="H50" s="131"/>
    </row>
    <row r="51" spans="1:8" s="119" customFormat="1" ht="48" x14ac:dyDescent="0.2">
      <c r="A51" s="129">
        <v>42444</v>
      </c>
      <c r="B51" s="112" t="s">
        <v>425</v>
      </c>
      <c r="C51" s="130">
        <v>1389</v>
      </c>
      <c r="D51" s="132" t="s">
        <v>449</v>
      </c>
      <c r="E51" s="132" t="s">
        <v>450</v>
      </c>
      <c r="F51" s="113" t="s">
        <v>451</v>
      </c>
      <c r="G51" s="114">
        <v>15464792</v>
      </c>
      <c r="H51" s="113" t="s">
        <v>455</v>
      </c>
    </row>
    <row r="52" spans="1:8" s="92" customFormat="1" ht="12" x14ac:dyDescent="0.2">
      <c r="A52" s="134"/>
      <c r="B52" s="120"/>
      <c r="C52" s="109"/>
      <c r="D52" s="123"/>
      <c r="E52" s="123"/>
      <c r="F52" s="123"/>
      <c r="G52" s="124"/>
      <c r="H52" s="135"/>
    </row>
    <row r="53" spans="1:8" s="119" customFormat="1" ht="36" x14ac:dyDescent="0.2">
      <c r="A53" s="129">
        <v>42227</v>
      </c>
      <c r="B53" s="133">
        <v>42309</v>
      </c>
      <c r="C53" s="130">
        <v>1388</v>
      </c>
      <c r="D53" s="113" t="s">
        <v>475</v>
      </c>
      <c r="E53" s="132" t="s">
        <v>452</v>
      </c>
      <c r="F53" s="113" t="s">
        <v>454</v>
      </c>
      <c r="G53" s="114">
        <v>1140891.47</v>
      </c>
      <c r="H53" s="113" t="s">
        <v>453</v>
      </c>
    </row>
    <row r="54" spans="1:8" s="92" customFormat="1" ht="12" x14ac:dyDescent="0.2">
      <c r="A54" s="95"/>
      <c r="B54" s="95"/>
      <c r="C54" s="93"/>
      <c r="D54" s="85"/>
      <c r="E54" s="85"/>
      <c r="F54" s="85"/>
      <c r="G54" s="84"/>
      <c r="H54" s="85"/>
    </row>
    <row r="55" spans="1:8" s="119" customFormat="1" ht="24" x14ac:dyDescent="0.2">
      <c r="A55" s="103">
        <v>42145</v>
      </c>
      <c r="B55" s="136">
        <v>42339</v>
      </c>
      <c r="C55" s="104">
        <v>1387</v>
      </c>
      <c r="D55" s="137" t="s">
        <v>458</v>
      </c>
      <c r="E55" s="105" t="s">
        <v>459</v>
      </c>
      <c r="F55" s="105" t="s">
        <v>460</v>
      </c>
      <c r="G55" s="106">
        <f>48843+44008+33096+28073+54390+26801+32723+36631+52402+0.35+0.35+0.25+0.25+0.85+0.65+0.9</f>
        <v>356970.6</v>
      </c>
      <c r="H55" s="137" t="s">
        <v>434</v>
      </c>
    </row>
    <row r="56" spans="1:8" s="138" customFormat="1" ht="12" x14ac:dyDescent="0.2">
      <c r="A56" s="83"/>
      <c r="B56" s="83"/>
      <c r="C56" s="83"/>
      <c r="D56" s="85"/>
      <c r="E56" s="85"/>
      <c r="F56" s="85"/>
      <c r="G56" s="84"/>
      <c r="H56" s="85"/>
    </row>
    <row r="57" spans="1:8" s="137" customFormat="1" ht="60" x14ac:dyDescent="0.2">
      <c r="A57" s="139">
        <v>41878</v>
      </c>
      <c r="B57" s="140">
        <v>42583</v>
      </c>
      <c r="C57" s="141">
        <v>1385</v>
      </c>
      <c r="D57" s="113" t="s">
        <v>415</v>
      </c>
      <c r="E57" s="132" t="s">
        <v>426</v>
      </c>
      <c r="F57" s="113" t="s">
        <v>413</v>
      </c>
      <c r="G57" s="142">
        <v>9866331</v>
      </c>
      <c r="H57" s="113" t="s">
        <v>414</v>
      </c>
    </row>
    <row r="58" spans="1:8" s="138" customFormat="1" ht="12" x14ac:dyDescent="0.2">
      <c r="A58" s="83"/>
      <c r="B58" s="143"/>
      <c r="C58" s="83"/>
      <c r="D58" s="85"/>
      <c r="E58" s="85"/>
      <c r="F58" s="85"/>
      <c r="G58" s="144"/>
      <c r="H58" s="85"/>
    </row>
    <row r="59" spans="1:8" s="137" customFormat="1" ht="48" x14ac:dyDescent="0.2">
      <c r="A59" s="139">
        <v>41866</v>
      </c>
      <c r="B59" s="140">
        <v>42644</v>
      </c>
      <c r="C59" s="141">
        <v>1384</v>
      </c>
      <c r="D59" s="132" t="s">
        <v>416</v>
      </c>
      <c r="E59" s="132" t="s">
        <v>417</v>
      </c>
      <c r="F59" s="145" t="s">
        <v>418</v>
      </c>
      <c r="G59" s="142">
        <v>6326399</v>
      </c>
      <c r="H59" s="146" t="s">
        <v>380</v>
      </c>
    </row>
    <row r="60" spans="1:8" s="138" customFormat="1" ht="12" x14ac:dyDescent="0.2">
      <c r="A60" s="147"/>
      <c r="B60" s="147"/>
      <c r="C60" s="147"/>
      <c r="D60" s="123"/>
      <c r="E60" s="123"/>
      <c r="F60" s="123"/>
      <c r="G60" s="148"/>
      <c r="H60" s="123"/>
    </row>
    <row r="61" spans="1:8" s="137" customFormat="1" ht="17.649999999999999" customHeight="1" x14ac:dyDescent="0.2">
      <c r="A61" s="149">
        <v>41737</v>
      </c>
      <c r="B61" s="150">
        <v>41852</v>
      </c>
      <c r="C61" s="151">
        <v>1383</v>
      </c>
      <c r="D61" s="137" t="s">
        <v>419</v>
      </c>
      <c r="E61" s="137" t="s">
        <v>420</v>
      </c>
      <c r="F61" s="137" t="s">
        <v>427</v>
      </c>
      <c r="G61" s="152">
        <v>980910</v>
      </c>
      <c r="H61" s="137" t="s">
        <v>421</v>
      </c>
    </row>
    <row r="62" spans="1:8" s="138" customFormat="1" ht="12" x14ac:dyDescent="0.2">
      <c r="A62" s="147"/>
      <c r="B62" s="147"/>
      <c r="C62" s="147"/>
      <c r="D62" s="123"/>
      <c r="E62" s="123"/>
      <c r="F62" s="123"/>
      <c r="G62" s="148"/>
      <c r="H62" s="123"/>
    </row>
    <row r="63" spans="1:8" s="137" customFormat="1" ht="60" x14ac:dyDescent="0.2">
      <c r="A63" s="149">
        <v>41631</v>
      </c>
      <c r="B63" s="150">
        <v>42856</v>
      </c>
      <c r="C63" s="151">
        <v>1382</v>
      </c>
      <c r="D63" s="137" t="s">
        <v>422</v>
      </c>
      <c r="E63" s="137" t="s">
        <v>423</v>
      </c>
      <c r="F63" s="153" t="s">
        <v>424</v>
      </c>
      <c r="G63" s="152">
        <v>17199126</v>
      </c>
      <c r="H63" s="154" t="s">
        <v>380</v>
      </c>
    </row>
    <row r="64" spans="1:8" s="138" customFormat="1" ht="12" x14ac:dyDescent="0.2">
      <c r="A64" s="147"/>
      <c r="B64" s="147"/>
      <c r="C64" s="123"/>
      <c r="D64" s="123"/>
      <c r="E64" s="123"/>
      <c r="F64" s="123"/>
      <c r="G64" s="124"/>
      <c r="H64" s="123"/>
    </row>
    <row r="65" spans="1:8" s="86" customFormat="1" ht="36" x14ac:dyDescent="0.2">
      <c r="A65" s="155">
        <v>41379</v>
      </c>
      <c r="B65" s="156">
        <v>41852</v>
      </c>
      <c r="C65" s="157">
        <v>1381</v>
      </c>
      <c r="D65" s="137" t="s">
        <v>282</v>
      </c>
      <c r="E65" s="154" t="s">
        <v>393</v>
      </c>
      <c r="F65" s="153" t="s">
        <v>360</v>
      </c>
      <c r="G65" s="158">
        <v>6857517</v>
      </c>
      <c r="H65" s="154" t="s">
        <v>380</v>
      </c>
    </row>
    <row r="66" spans="1:8" s="86" customFormat="1" ht="12" x14ac:dyDescent="0.2">
      <c r="A66" s="147"/>
      <c r="B66" s="147"/>
      <c r="C66" s="147"/>
      <c r="D66" s="123"/>
      <c r="E66" s="123"/>
      <c r="F66" s="123"/>
      <c r="G66" s="148"/>
      <c r="H66" s="123"/>
    </row>
    <row r="67" spans="1:8" s="86" customFormat="1" ht="36" x14ac:dyDescent="0.2">
      <c r="A67" s="155">
        <v>41177</v>
      </c>
      <c r="B67" s="156">
        <v>41426</v>
      </c>
      <c r="C67" s="157">
        <v>1380</v>
      </c>
      <c r="D67" s="153" t="s">
        <v>412</v>
      </c>
      <c r="E67" s="137" t="s">
        <v>382</v>
      </c>
      <c r="F67" s="153" t="s">
        <v>381</v>
      </c>
      <c r="G67" s="158">
        <v>3157776</v>
      </c>
      <c r="H67" s="154" t="s">
        <v>257</v>
      </c>
    </row>
    <row r="68" spans="1:8" s="86" customFormat="1" ht="12" x14ac:dyDescent="0.2">
      <c r="A68" s="147"/>
      <c r="B68" s="159"/>
      <c r="C68" s="147"/>
      <c r="D68" s="123"/>
      <c r="E68" s="123"/>
      <c r="F68" s="160"/>
      <c r="G68" s="148"/>
      <c r="H68" s="123"/>
    </row>
    <row r="69" spans="1:8" s="86" customFormat="1" ht="36" x14ac:dyDescent="0.2">
      <c r="A69" s="155">
        <v>40983</v>
      </c>
      <c r="B69" s="156">
        <v>41214</v>
      </c>
      <c r="C69" s="157">
        <v>1379</v>
      </c>
      <c r="D69" s="154" t="s">
        <v>379</v>
      </c>
      <c r="E69" s="137" t="s">
        <v>349</v>
      </c>
      <c r="F69" s="153" t="s">
        <v>259</v>
      </c>
      <c r="G69" s="158">
        <v>652530</v>
      </c>
      <c r="H69" s="137" t="s">
        <v>284</v>
      </c>
    </row>
    <row r="70" spans="1:8" s="86" customFormat="1" ht="12" x14ac:dyDescent="0.2">
      <c r="A70" s="147"/>
      <c r="B70" s="147"/>
      <c r="C70" s="147"/>
      <c r="D70" s="123"/>
      <c r="E70" s="123"/>
      <c r="F70" s="123"/>
      <c r="G70" s="148"/>
      <c r="H70" s="123"/>
    </row>
    <row r="71" spans="1:8" s="86" customFormat="1" ht="48" x14ac:dyDescent="0.2">
      <c r="A71" s="161">
        <v>40910</v>
      </c>
      <c r="B71" s="162">
        <v>41228</v>
      </c>
      <c r="C71" s="157">
        <v>1378</v>
      </c>
      <c r="D71" s="86" t="s">
        <v>260</v>
      </c>
      <c r="E71" s="137" t="s">
        <v>382</v>
      </c>
      <c r="F71" s="153" t="s">
        <v>361</v>
      </c>
      <c r="G71" s="158">
        <v>2232217</v>
      </c>
      <c r="H71" s="154" t="s">
        <v>380</v>
      </c>
    </row>
    <row r="72" spans="1:8" s="86" customFormat="1" ht="12" x14ac:dyDescent="0.2">
      <c r="A72" s="147"/>
      <c r="B72" s="147"/>
      <c r="C72" s="147"/>
      <c r="D72" s="160"/>
      <c r="E72" s="160"/>
      <c r="F72" s="160"/>
      <c r="G72" s="148"/>
      <c r="H72" s="163"/>
    </row>
    <row r="73" spans="1:8" s="86" customFormat="1" ht="48" x14ac:dyDescent="0.2">
      <c r="A73" s="161">
        <v>40552</v>
      </c>
      <c r="B73" s="156">
        <v>41518</v>
      </c>
      <c r="C73" s="157">
        <v>1377</v>
      </c>
      <c r="D73" s="137" t="s">
        <v>285</v>
      </c>
      <c r="E73" s="154" t="s">
        <v>394</v>
      </c>
      <c r="F73" s="153" t="s">
        <v>362</v>
      </c>
      <c r="G73" s="158">
        <v>11405559</v>
      </c>
      <c r="H73" s="154" t="s">
        <v>380</v>
      </c>
    </row>
    <row r="74" spans="1:8" s="86" customFormat="1" ht="12" x14ac:dyDescent="0.2">
      <c r="A74" s="164"/>
      <c r="B74" s="164"/>
      <c r="C74" s="164"/>
      <c r="D74" s="165"/>
      <c r="E74" s="165"/>
      <c r="F74" s="166"/>
      <c r="G74" s="167"/>
      <c r="H74" s="168"/>
    </row>
    <row r="75" spans="1:8" s="86" customFormat="1" ht="60" x14ac:dyDescent="0.2">
      <c r="A75" s="169">
        <v>40552</v>
      </c>
      <c r="B75" s="170">
        <v>42339</v>
      </c>
      <c r="C75" s="171">
        <v>1376</v>
      </c>
      <c r="D75" s="127" t="s">
        <v>286</v>
      </c>
      <c r="E75" s="172" t="s">
        <v>411</v>
      </c>
      <c r="F75" s="172" t="s">
        <v>363</v>
      </c>
      <c r="G75" s="173">
        <v>21393563</v>
      </c>
      <c r="H75" s="174" t="s">
        <v>380</v>
      </c>
    </row>
    <row r="76" spans="1:8" s="86" customFormat="1" ht="12" x14ac:dyDescent="0.2">
      <c r="B76" s="83"/>
      <c r="C76" s="83"/>
      <c r="E76" s="175"/>
      <c r="G76" s="84"/>
      <c r="H76" s="85"/>
    </row>
    <row r="77" spans="1:8" s="86" customFormat="1" ht="36" x14ac:dyDescent="0.2">
      <c r="A77" s="155">
        <v>40617</v>
      </c>
      <c r="B77" s="155">
        <v>41044</v>
      </c>
      <c r="C77" s="157">
        <v>1375</v>
      </c>
      <c r="D77" s="154" t="s">
        <v>350</v>
      </c>
      <c r="E77" s="137" t="s">
        <v>349</v>
      </c>
      <c r="F77" s="105" t="s">
        <v>287</v>
      </c>
      <c r="G77" s="158">
        <v>465078</v>
      </c>
      <c r="H77" s="137" t="s">
        <v>284</v>
      </c>
    </row>
    <row r="78" spans="1:8" s="86" customFormat="1" ht="12" x14ac:dyDescent="0.2">
      <c r="A78" s="164"/>
      <c r="B78" s="164"/>
      <c r="C78" s="164"/>
      <c r="D78" s="165"/>
      <c r="E78" s="165"/>
      <c r="F78" s="165"/>
      <c r="G78" s="167"/>
      <c r="H78" s="132"/>
    </row>
    <row r="79" spans="1:8" s="86" customFormat="1" ht="48" x14ac:dyDescent="0.2">
      <c r="A79" s="155">
        <v>40374</v>
      </c>
      <c r="B79" s="156">
        <v>41579</v>
      </c>
      <c r="C79" s="157">
        <v>1374</v>
      </c>
      <c r="D79" s="137" t="s">
        <v>288</v>
      </c>
      <c r="E79" s="153" t="s">
        <v>395</v>
      </c>
      <c r="F79" s="105" t="s">
        <v>364</v>
      </c>
      <c r="G79" s="158">
        <v>20648573</v>
      </c>
      <c r="H79" s="154" t="s">
        <v>380</v>
      </c>
    </row>
    <row r="80" spans="1:8" s="86" customFormat="1" ht="12" x14ac:dyDescent="0.2">
      <c r="A80" s="164"/>
      <c r="B80" s="164"/>
      <c r="C80" s="164"/>
      <c r="D80" s="165"/>
      <c r="E80" s="165"/>
      <c r="F80" s="166"/>
      <c r="G80" s="167"/>
      <c r="H80" s="168"/>
    </row>
    <row r="81" spans="1:9" s="86" customFormat="1" ht="48" x14ac:dyDescent="0.2">
      <c r="A81" s="176">
        <v>39825</v>
      </c>
      <c r="B81" s="162">
        <v>41197</v>
      </c>
      <c r="C81" s="157">
        <v>1373</v>
      </c>
      <c r="D81" s="154" t="s">
        <v>262</v>
      </c>
      <c r="E81" s="154" t="s">
        <v>383</v>
      </c>
      <c r="F81" s="153" t="s">
        <v>365</v>
      </c>
      <c r="G81" s="158">
        <v>8227839</v>
      </c>
      <c r="H81" s="154" t="s">
        <v>380</v>
      </c>
    </row>
    <row r="82" spans="1:9" s="86" customFormat="1" ht="12" x14ac:dyDescent="0.2">
      <c r="A82" s="164"/>
      <c r="B82" s="164"/>
      <c r="C82" s="164"/>
      <c r="D82" s="168"/>
      <c r="E82" s="168"/>
      <c r="F82" s="168"/>
      <c r="G82" s="167"/>
      <c r="H82" s="168"/>
    </row>
    <row r="83" spans="1:9" s="86" customFormat="1" ht="48" x14ac:dyDescent="0.2">
      <c r="A83" s="177">
        <v>40158</v>
      </c>
      <c r="B83" s="161">
        <v>40973</v>
      </c>
      <c r="C83" s="157">
        <v>1372</v>
      </c>
      <c r="D83" s="154" t="s">
        <v>263</v>
      </c>
      <c r="E83" s="153" t="s">
        <v>396</v>
      </c>
      <c r="F83" s="153" t="s">
        <v>366</v>
      </c>
      <c r="G83" s="158">
        <v>28421355</v>
      </c>
      <c r="H83" s="154" t="s">
        <v>380</v>
      </c>
      <c r="I83" s="105"/>
    </row>
    <row r="84" spans="1:9" s="86" customFormat="1" ht="12" x14ac:dyDescent="0.2">
      <c r="A84" s="164"/>
      <c r="B84" s="164"/>
      <c r="C84" s="164"/>
      <c r="D84" s="166"/>
      <c r="E84" s="178"/>
      <c r="F84" s="168"/>
      <c r="G84" s="167"/>
      <c r="H84" s="165"/>
      <c r="I84" s="105"/>
    </row>
    <row r="85" spans="1:9" s="86" customFormat="1" ht="48" x14ac:dyDescent="0.2">
      <c r="A85" s="155">
        <v>40086</v>
      </c>
      <c r="B85" s="143" t="s">
        <v>425</v>
      </c>
      <c r="C85" s="157">
        <v>1371</v>
      </c>
      <c r="D85" s="153" t="s">
        <v>359</v>
      </c>
      <c r="E85" s="154" t="s">
        <v>351</v>
      </c>
      <c r="F85" s="105" t="s">
        <v>367</v>
      </c>
      <c r="G85" s="158">
        <v>33005323</v>
      </c>
      <c r="H85" s="154" t="s">
        <v>257</v>
      </c>
      <c r="I85" s="105"/>
    </row>
    <row r="86" spans="1:9" s="86" customFormat="1" ht="12" x14ac:dyDescent="0.2">
      <c r="A86" s="164"/>
      <c r="B86" s="164"/>
      <c r="C86" s="164"/>
      <c r="D86" s="166"/>
      <c r="E86" s="166"/>
      <c r="F86" s="166"/>
      <c r="G86" s="167"/>
      <c r="H86" s="132"/>
      <c r="I86" s="105"/>
    </row>
    <row r="87" spans="1:9" s="86" customFormat="1" ht="48" x14ac:dyDescent="0.2">
      <c r="A87" s="155">
        <v>40080</v>
      </c>
      <c r="B87" s="155">
        <v>40662</v>
      </c>
      <c r="C87" s="157">
        <v>1370</v>
      </c>
      <c r="D87" s="137" t="s">
        <v>289</v>
      </c>
      <c r="E87" s="154" t="s">
        <v>384</v>
      </c>
      <c r="F87" s="153" t="s">
        <v>366</v>
      </c>
      <c r="G87" s="158">
        <v>5312287</v>
      </c>
      <c r="H87" s="154" t="s">
        <v>380</v>
      </c>
      <c r="I87" s="105"/>
    </row>
    <row r="88" spans="1:9" s="86" customFormat="1" ht="12" x14ac:dyDescent="0.2">
      <c r="A88" s="164"/>
      <c r="B88" s="164"/>
      <c r="C88" s="164"/>
      <c r="D88" s="165"/>
      <c r="E88" s="165"/>
      <c r="F88" s="166"/>
      <c r="G88" s="167"/>
      <c r="H88" s="168"/>
      <c r="I88" s="179"/>
    </row>
    <row r="89" spans="1:9" s="86" customFormat="1" ht="48" x14ac:dyDescent="0.2">
      <c r="A89" s="180">
        <v>40092</v>
      </c>
      <c r="B89" s="162">
        <v>41228</v>
      </c>
      <c r="C89" s="157">
        <v>1369</v>
      </c>
      <c r="D89" s="154" t="s">
        <v>264</v>
      </c>
      <c r="E89" s="154" t="s">
        <v>397</v>
      </c>
      <c r="F89" s="105" t="s">
        <v>368</v>
      </c>
      <c r="G89" s="158">
        <v>33865636</v>
      </c>
      <c r="H89" s="154" t="s">
        <v>380</v>
      </c>
      <c r="I89" s="105"/>
    </row>
    <row r="90" spans="1:9" s="86" customFormat="1" ht="12" x14ac:dyDescent="0.2">
      <c r="A90" s="164"/>
      <c r="B90" s="164"/>
      <c r="C90" s="164"/>
      <c r="D90" s="166"/>
      <c r="E90" s="166"/>
      <c r="F90" s="166"/>
      <c r="G90" s="167"/>
      <c r="H90" s="168"/>
      <c r="I90" s="179"/>
    </row>
    <row r="91" spans="1:9" s="86" customFormat="1" ht="48" x14ac:dyDescent="0.2">
      <c r="A91" s="162">
        <v>39748</v>
      </c>
      <c r="B91" s="151" t="s">
        <v>290</v>
      </c>
      <c r="C91" s="157">
        <v>1368</v>
      </c>
      <c r="D91" s="137" t="s">
        <v>291</v>
      </c>
      <c r="E91" s="154" t="s">
        <v>385</v>
      </c>
      <c r="F91" s="153" t="s">
        <v>265</v>
      </c>
      <c r="G91" s="158">
        <v>9975287</v>
      </c>
      <c r="H91" s="154" t="s">
        <v>380</v>
      </c>
      <c r="I91" s="105"/>
    </row>
    <row r="92" spans="1:9" s="86" customFormat="1" ht="12" x14ac:dyDescent="0.2">
      <c r="A92" s="164"/>
      <c r="B92" s="164"/>
      <c r="C92" s="164"/>
      <c r="D92" s="168"/>
      <c r="E92" s="168"/>
      <c r="F92" s="168"/>
      <c r="G92" s="167"/>
      <c r="H92" s="165"/>
      <c r="I92" s="105"/>
    </row>
    <row r="93" spans="1:9" s="86" customFormat="1" ht="36" x14ac:dyDescent="0.2">
      <c r="A93" s="155">
        <v>39720</v>
      </c>
      <c r="B93" s="156">
        <v>40179</v>
      </c>
      <c r="C93" s="157">
        <v>1367</v>
      </c>
      <c r="D93" s="153" t="s">
        <v>266</v>
      </c>
      <c r="E93" s="137" t="s">
        <v>386</v>
      </c>
      <c r="F93" s="105" t="s">
        <v>369</v>
      </c>
      <c r="G93" s="158">
        <v>9456903</v>
      </c>
      <c r="H93" s="137" t="s">
        <v>292</v>
      </c>
      <c r="I93" s="105"/>
    </row>
    <row r="94" spans="1:9" s="86" customFormat="1" ht="12" x14ac:dyDescent="0.2">
      <c r="A94" s="164"/>
      <c r="B94" s="164"/>
      <c r="C94" s="164"/>
      <c r="D94" s="165"/>
      <c r="E94" s="165"/>
      <c r="F94" s="166"/>
      <c r="G94" s="167"/>
      <c r="H94" s="132"/>
      <c r="I94" s="179"/>
    </row>
    <row r="95" spans="1:9" s="86" customFormat="1" ht="36" x14ac:dyDescent="0.2">
      <c r="A95" s="181">
        <v>39622</v>
      </c>
      <c r="B95" s="182">
        <v>40147</v>
      </c>
      <c r="C95" s="171">
        <v>1366</v>
      </c>
      <c r="D95" s="172" t="s">
        <v>268</v>
      </c>
      <c r="E95" s="183" t="s">
        <v>387</v>
      </c>
      <c r="F95" s="172" t="s">
        <v>267</v>
      </c>
      <c r="G95" s="173">
        <v>2780078</v>
      </c>
      <c r="H95" s="174" t="s">
        <v>380</v>
      </c>
      <c r="I95" s="105"/>
    </row>
    <row r="96" spans="1:9" s="86" customFormat="1" ht="12" x14ac:dyDescent="0.2">
      <c r="A96" s="83"/>
      <c r="B96" s="83"/>
      <c r="C96" s="83"/>
      <c r="D96" s="85"/>
      <c r="E96" s="85"/>
      <c r="F96" s="85"/>
      <c r="G96" s="84"/>
      <c r="H96" s="184"/>
      <c r="I96" s="179"/>
    </row>
    <row r="97" spans="1:9" s="86" customFormat="1" ht="48" x14ac:dyDescent="0.2">
      <c r="A97" s="162">
        <v>39385</v>
      </c>
      <c r="B97" s="176">
        <v>39943</v>
      </c>
      <c r="C97" s="157">
        <v>1365</v>
      </c>
      <c r="D97" s="137" t="s">
        <v>293</v>
      </c>
      <c r="E97" s="154" t="s">
        <v>388</v>
      </c>
      <c r="F97" s="105" t="s">
        <v>370</v>
      </c>
      <c r="G97" s="158">
        <v>8097948.6799999997</v>
      </c>
      <c r="H97" s="154" t="s">
        <v>380</v>
      </c>
      <c r="I97" s="105"/>
    </row>
    <row r="98" spans="1:9" s="86" customFormat="1" ht="12" x14ac:dyDescent="0.2">
      <c r="A98" s="164"/>
      <c r="B98" s="164"/>
      <c r="C98" s="164"/>
      <c r="D98" s="166"/>
      <c r="E98" s="166"/>
      <c r="F98" s="165"/>
      <c r="G98" s="167"/>
      <c r="H98" s="168"/>
      <c r="I98" s="179"/>
    </row>
    <row r="99" spans="1:9" s="86" customFormat="1" ht="48" x14ac:dyDescent="0.2">
      <c r="A99" s="176">
        <v>39093</v>
      </c>
      <c r="B99" s="155">
        <v>40318</v>
      </c>
      <c r="C99" s="157">
        <v>1364</v>
      </c>
      <c r="D99" s="137" t="s">
        <v>294</v>
      </c>
      <c r="E99" s="154" t="s">
        <v>389</v>
      </c>
      <c r="F99" s="105" t="s">
        <v>371</v>
      </c>
      <c r="G99" s="158">
        <v>16893131.359999999</v>
      </c>
      <c r="H99" s="154" t="s">
        <v>380</v>
      </c>
      <c r="I99" s="105"/>
    </row>
    <row r="100" spans="1:9" s="86" customFormat="1" ht="12" x14ac:dyDescent="0.2">
      <c r="A100" s="164"/>
      <c r="B100" s="164"/>
      <c r="C100" s="164"/>
      <c r="D100" s="165"/>
      <c r="E100" s="165"/>
      <c r="F100" s="165"/>
      <c r="G100" s="167"/>
      <c r="H100" s="168"/>
      <c r="I100" s="179"/>
    </row>
    <row r="101" spans="1:9" s="86" customFormat="1" ht="12" x14ac:dyDescent="0.2">
      <c r="A101" s="176">
        <v>39123</v>
      </c>
      <c r="B101" s="155">
        <v>39659</v>
      </c>
      <c r="C101" s="157">
        <v>1363</v>
      </c>
      <c r="D101" s="154" t="s">
        <v>352</v>
      </c>
      <c r="E101" s="154" t="s">
        <v>353</v>
      </c>
      <c r="F101" s="105" t="s">
        <v>295</v>
      </c>
      <c r="G101" s="158">
        <v>6617667.5599999996</v>
      </c>
      <c r="H101" s="154" t="s">
        <v>380</v>
      </c>
      <c r="I101" s="105"/>
    </row>
    <row r="102" spans="1:9" s="86" customFormat="1" ht="12" x14ac:dyDescent="0.2">
      <c r="A102" s="164"/>
      <c r="B102" s="164"/>
      <c r="C102" s="164"/>
      <c r="D102" s="165"/>
      <c r="E102" s="165"/>
      <c r="F102" s="165"/>
      <c r="G102" s="167"/>
      <c r="H102" s="168"/>
      <c r="I102" s="179"/>
    </row>
    <row r="103" spans="1:9" s="86" customFormat="1" ht="48" x14ac:dyDescent="0.2">
      <c r="A103" s="161">
        <v>39302</v>
      </c>
      <c r="B103" s="177">
        <v>40098</v>
      </c>
      <c r="C103" s="157">
        <v>1362</v>
      </c>
      <c r="D103" s="137" t="s">
        <v>296</v>
      </c>
      <c r="E103" s="154" t="s">
        <v>390</v>
      </c>
      <c r="F103" s="105" t="s">
        <v>372</v>
      </c>
      <c r="G103" s="158">
        <v>14805362</v>
      </c>
      <c r="H103" s="154" t="s">
        <v>380</v>
      </c>
      <c r="I103" s="105"/>
    </row>
    <row r="104" spans="1:9" s="86" customFormat="1" ht="12" x14ac:dyDescent="0.2">
      <c r="A104" s="164"/>
      <c r="B104" s="164"/>
      <c r="C104" s="185"/>
      <c r="D104" s="166"/>
      <c r="E104" s="168"/>
      <c r="F104" s="168"/>
      <c r="G104" s="167"/>
      <c r="H104" s="165"/>
      <c r="I104" s="105"/>
    </row>
    <row r="105" spans="1:9" s="86" customFormat="1" ht="36" x14ac:dyDescent="0.2">
      <c r="A105" s="162">
        <v>39065</v>
      </c>
      <c r="B105" s="155">
        <v>39293</v>
      </c>
      <c r="C105" s="157">
        <v>1361</v>
      </c>
      <c r="D105" s="154" t="s">
        <v>354</v>
      </c>
      <c r="E105" s="154" t="s">
        <v>384</v>
      </c>
      <c r="F105" s="153" t="s">
        <v>373</v>
      </c>
      <c r="G105" s="158">
        <v>350677.57</v>
      </c>
      <c r="H105" s="153" t="s">
        <v>261</v>
      </c>
      <c r="I105" s="137"/>
    </row>
    <row r="106" spans="1:9" s="86" customFormat="1" ht="12" x14ac:dyDescent="0.2">
      <c r="A106" s="164"/>
      <c r="B106" s="164"/>
      <c r="C106" s="164"/>
      <c r="D106" s="165"/>
      <c r="E106" s="165"/>
      <c r="F106" s="166"/>
      <c r="G106" s="167"/>
      <c r="H106" s="132"/>
      <c r="I106" s="179"/>
    </row>
    <row r="107" spans="1:9" s="86" customFormat="1" ht="48" x14ac:dyDescent="0.2">
      <c r="A107" s="161">
        <v>38869</v>
      </c>
      <c r="B107" s="155">
        <v>39583</v>
      </c>
      <c r="C107" s="157">
        <v>1360</v>
      </c>
      <c r="D107" s="137" t="s">
        <v>297</v>
      </c>
      <c r="E107" s="137" t="s">
        <v>298</v>
      </c>
      <c r="F107" s="153" t="s">
        <v>366</v>
      </c>
      <c r="G107" s="158">
        <v>8373691</v>
      </c>
      <c r="H107" s="154" t="s">
        <v>380</v>
      </c>
      <c r="I107" s="105"/>
    </row>
    <row r="108" spans="1:9" s="86" customFormat="1" ht="12" x14ac:dyDescent="0.2">
      <c r="A108" s="164"/>
      <c r="B108" s="164"/>
      <c r="C108" s="164"/>
      <c r="D108" s="165"/>
      <c r="E108" s="165"/>
      <c r="F108" s="166"/>
      <c r="G108" s="167"/>
      <c r="H108" s="168"/>
      <c r="I108" s="179"/>
    </row>
    <row r="109" spans="1:9" s="86" customFormat="1" ht="48" x14ac:dyDescent="0.2">
      <c r="A109" s="161">
        <v>38869</v>
      </c>
      <c r="B109" s="155">
        <v>39659</v>
      </c>
      <c r="C109" s="157">
        <v>1359</v>
      </c>
      <c r="D109" s="137" t="s">
        <v>299</v>
      </c>
      <c r="E109" s="154" t="s">
        <v>398</v>
      </c>
      <c r="F109" s="153" t="s">
        <v>269</v>
      </c>
      <c r="G109" s="158">
        <v>14985488</v>
      </c>
      <c r="H109" s="154" t="s">
        <v>380</v>
      </c>
      <c r="I109" s="105"/>
    </row>
    <row r="110" spans="1:9" s="86" customFormat="1" ht="12" x14ac:dyDescent="0.2">
      <c r="A110" s="164"/>
      <c r="B110" s="164"/>
      <c r="C110" s="164"/>
      <c r="D110" s="166"/>
      <c r="E110" s="166"/>
      <c r="F110" s="165"/>
      <c r="G110" s="167"/>
      <c r="H110" s="168"/>
      <c r="I110" s="105"/>
    </row>
    <row r="111" spans="1:9" s="86" customFormat="1" ht="36" x14ac:dyDescent="0.2">
      <c r="A111" s="162">
        <v>38707</v>
      </c>
      <c r="B111" s="155">
        <v>39659</v>
      </c>
      <c r="C111" s="157">
        <v>1358</v>
      </c>
      <c r="D111" s="137" t="s">
        <v>300</v>
      </c>
      <c r="E111" s="154" t="s">
        <v>399</v>
      </c>
      <c r="F111" s="105" t="s">
        <v>301</v>
      </c>
      <c r="G111" s="158">
        <v>6944673</v>
      </c>
      <c r="H111" s="154" t="s">
        <v>380</v>
      </c>
      <c r="I111" s="105"/>
    </row>
    <row r="112" spans="1:9" s="86" customFormat="1" ht="12" x14ac:dyDescent="0.2">
      <c r="A112" s="164"/>
      <c r="B112" s="164"/>
      <c r="C112" s="164"/>
      <c r="D112" s="166"/>
      <c r="E112" s="166"/>
      <c r="F112" s="165"/>
      <c r="G112" s="167"/>
      <c r="H112" s="168"/>
      <c r="I112" s="179"/>
    </row>
    <row r="113" spans="1:9" s="86" customFormat="1" ht="48" x14ac:dyDescent="0.2">
      <c r="A113" s="177">
        <v>38636</v>
      </c>
      <c r="B113" s="186" t="s">
        <v>302</v>
      </c>
      <c r="C113" s="157">
        <v>1357</v>
      </c>
      <c r="D113" s="137" t="s">
        <v>303</v>
      </c>
      <c r="E113" s="154" t="s">
        <v>355</v>
      </c>
      <c r="F113" s="105" t="s">
        <v>374</v>
      </c>
      <c r="G113" s="158">
        <v>1145498</v>
      </c>
      <c r="H113" s="154" t="s">
        <v>380</v>
      </c>
      <c r="I113" s="105"/>
    </row>
    <row r="114" spans="1:9" s="86" customFormat="1" ht="12" x14ac:dyDescent="0.2">
      <c r="A114" s="164"/>
      <c r="B114" s="164"/>
      <c r="C114" s="164"/>
      <c r="D114" s="165"/>
      <c r="E114" s="165"/>
      <c r="F114" s="166"/>
      <c r="G114" s="185"/>
      <c r="H114" s="165"/>
      <c r="I114" s="105"/>
    </row>
    <row r="115" spans="1:9" s="86" customFormat="1" ht="36" x14ac:dyDescent="0.2">
      <c r="A115" s="180">
        <v>38663</v>
      </c>
      <c r="B115" s="151" t="s">
        <v>304</v>
      </c>
      <c r="C115" s="157">
        <v>1356</v>
      </c>
      <c r="D115" s="153" t="s">
        <v>358</v>
      </c>
      <c r="E115" s="154" t="s">
        <v>270</v>
      </c>
      <c r="F115" s="105" t="s">
        <v>305</v>
      </c>
      <c r="G115" s="158">
        <v>2358118</v>
      </c>
      <c r="H115" s="153" t="s">
        <v>271</v>
      </c>
      <c r="I115" s="105"/>
    </row>
    <row r="116" spans="1:9" s="86" customFormat="1" ht="12" x14ac:dyDescent="0.2">
      <c r="A116" s="164"/>
      <c r="B116" s="164"/>
      <c r="C116" s="185"/>
      <c r="D116" s="168"/>
      <c r="E116" s="168"/>
      <c r="F116" s="165"/>
      <c r="G116" s="167"/>
      <c r="H116" s="165"/>
      <c r="I116" s="105"/>
    </row>
    <row r="117" spans="1:9" s="86" customFormat="1" ht="36" x14ac:dyDescent="0.2">
      <c r="A117" s="187">
        <v>38518</v>
      </c>
      <c r="B117" s="188" t="s">
        <v>306</v>
      </c>
      <c r="C117" s="171">
        <v>1355</v>
      </c>
      <c r="D117" s="174" t="s">
        <v>356</v>
      </c>
      <c r="E117" s="183" t="s">
        <v>349</v>
      </c>
      <c r="F117" s="172" t="s">
        <v>272</v>
      </c>
      <c r="G117" s="173">
        <v>130155</v>
      </c>
      <c r="H117" s="183" t="s">
        <v>284</v>
      </c>
      <c r="I117" s="105"/>
    </row>
    <row r="118" spans="1:9" s="86" customFormat="1" ht="12" x14ac:dyDescent="0.2">
      <c r="A118" s="83"/>
      <c r="B118" s="83"/>
      <c r="C118" s="83"/>
      <c r="D118" s="85"/>
      <c r="E118" s="85"/>
      <c r="F118" s="85"/>
      <c r="G118" s="144"/>
      <c r="H118" s="137"/>
      <c r="I118" s="179"/>
    </row>
    <row r="119" spans="1:9" s="86" customFormat="1" ht="48" x14ac:dyDescent="0.2">
      <c r="A119" s="176">
        <v>38058</v>
      </c>
      <c r="B119" s="155">
        <v>39624</v>
      </c>
      <c r="C119" s="157">
        <v>1354</v>
      </c>
      <c r="D119" s="137" t="s">
        <v>307</v>
      </c>
      <c r="E119" s="154" t="s">
        <v>400</v>
      </c>
      <c r="F119" s="105" t="s">
        <v>375</v>
      </c>
      <c r="G119" s="152">
        <v>13086174</v>
      </c>
      <c r="H119" s="154" t="s">
        <v>380</v>
      </c>
      <c r="I119" s="105"/>
    </row>
    <row r="120" spans="1:9" s="86" customFormat="1" ht="12" x14ac:dyDescent="0.2">
      <c r="A120" s="164"/>
      <c r="B120" s="164"/>
      <c r="C120" s="164"/>
      <c r="D120" s="166"/>
      <c r="E120" s="166"/>
      <c r="F120" s="165"/>
      <c r="G120" s="166"/>
      <c r="H120" s="168"/>
      <c r="I120" s="179"/>
    </row>
    <row r="121" spans="1:9" s="86" customFormat="1" ht="48" x14ac:dyDescent="0.2">
      <c r="A121" s="162">
        <v>38315</v>
      </c>
      <c r="B121" s="155">
        <v>39558</v>
      </c>
      <c r="C121" s="157">
        <v>1353</v>
      </c>
      <c r="D121" s="137" t="s">
        <v>308</v>
      </c>
      <c r="E121" s="154" t="s">
        <v>401</v>
      </c>
      <c r="F121" s="105" t="s">
        <v>376</v>
      </c>
      <c r="G121" s="158">
        <v>14520770.85</v>
      </c>
      <c r="H121" s="154" t="s">
        <v>380</v>
      </c>
      <c r="I121" s="105"/>
    </row>
    <row r="122" spans="1:9" s="86" customFormat="1" ht="12" x14ac:dyDescent="0.2">
      <c r="A122" s="164"/>
      <c r="B122" s="164"/>
      <c r="C122" s="164"/>
      <c r="D122" s="166"/>
      <c r="E122" s="166"/>
      <c r="F122" s="165"/>
      <c r="G122" s="167"/>
      <c r="H122" s="168"/>
      <c r="I122" s="179"/>
    </row>
    <row r="123" spans="1:9" s="86" customFormat="1" ht="36" x14ac:dyDescent="0.2">
      <c r="A123" s="162">
        <v>38286</v>
      </c>
      <c r="B123" s="151" t="s">
        <v>306</v>
      </c>
      <c r="C123" s="157">
        <v>1352</v>
      </c>
      <c r="D123" s="137" t="s">
        <v>309</v>
      </c>
      <c r="E123" s="154" t="s">
        <v>402</v>
      </c>
      <c r="F123" s="105" t="s">
        <v>377</v>
      </c>
      <c r="G123" s="158">
        <v>3539723.88</v>
      </c>
      <c r="H123" s="154" t="s">
        <v>380</v>
      </c>
      <c r="I123" s="105"/>
    </row>
    <row r="124" spans="1:9" s="86" customFormat="1" ht="12" x14ac:dyDescent="0.2">
      <c r="A124" s="164"/>
      <c r="B124" s="164"/>
      <c r="C124" s="164"/>
      <c r="D124" s="165"/>
      <c r="E124" s="165"/>
      <c r="F124" s="165"/>
      <c r="G124" s="167"/>
      <c r="H124" s="165"/>
      <c r="I124" s="179"/>
    </row>
    <row r="125" spans="1:9" s="86" customFormat="1" ht="24" x14ac:dyDescent="0.2">
      <c r="A125" s="155">
        <v>38244</v>
      </c>
      <c r="B125" s="151" t="s">
        <v>310</v>
      </c>
      <c r="C125" s="151"/>
      <c r="D125" s="153" t="s">
        <v>274</v>
      </c>
      <c r="E125" s="154" t="s">
        <v>403</v>
      </c>
      <c r="F125" s="105" t="s">
        <v>311</v>
      </c>
      <c r="G125" s="158">
        <v>400000</v>
      </c>
      <c r="H125" s="153" t="s">
        <v>273</v>
      </c>
      <c r="I125" s="105"/>
    </row>
    <row r="126" spans="1:9" s="86" customFormat="1" ht="12" x14ac:dyDescent="0.2">
      <c r="A126" s="164"/>
      <c r="B126" s="164"/>
      <c r="C126" s="164"/>
      <c r="D126" s="166"/>
      <c r="E126" s="166"/>
      <c r="F126" s="165"/>
      <c r="G126" s="167"/>
      <c r="H126" s="132"/>
      <c r="I126" s="179"/>
    </row>
    <row r="127" spans="1:9" s="86" customFormat="1" ht="48" x14ac:dyDescent="0.2">
      <c r="A127" s="155">
        <v>38226</v>
      </c>
      <c r="B127" s="155">
        <v>39202</v>
      </c>
      <c r="C127" s="157">
        <v>1351</v>
      </c>
      <c r="D127" s="154" t="s">
        <v>275</v>
      </c>
      <c r="E127" s="154" t="s">
        <v>404</v>
      </c>
      <c r="F127" s="105" t="s">
        <v>371</v>
      </c>
      <c r="G127" s="158">
        <v>10417261</v>
      </c>
      <c r="H127" s="154" t="s">
        <v>380</v>
      </c>
      <c r="I127" s="105"/>
    </row>
    <row r="128" spans="1:9" s="86" customFormat="1" ht="12" x14ac:dyDescent="0.2">
      <c r="A128" s="189"/>
      <c r="B128" s="189"/>
      <c r="C128" s="164"/>
      <c r="D128" s="165"/>
      <c r="E128" s="165"/>
      <c r="F128" s="166"/>
      <c r="G128" s="167"/>
      <c r="H128" s="165"/>
      <c r="I128" s="105"/>
    </row>
    <row r="129" spans="1:9" s="86" customFormat="1" ht="24" x14ac:dyDescent="0.2">
      <c r="A129" s="155">
        <v>38222</v>
      </c>
      <c r="B129" s="151" t="s">
        <v>312</v>
      </c>
      <c r="C129" s="151"/>
      <c r="D129" s="137" t="s">
        <v>313</v>
      </c>
      <c r="E129" s="137" t="s">
        <v>405</v>
      </c>
      <c r="F129" s="153" t="s">
        <v>276</v>
      </c>
      <c r="G129" s="158">
        <v>393000</v>
      </c>
      <c r="H129" s="137" t="s">
        <v>314</v>
      </c>
    </row>
    <row r="130" spans="1:9" s="86" customFormat="1" ht="12" x14ac:dyDescent="0.2">
      <c r="A130" s="164"/>
      <c r="B130" s="164"/>
      <c r="C130" s="185"/>
      <c r="D130" s="165"/>
      <c r="E130" s="165"/>
      <c r="F130" s="165"/>
      <c r="G130" s="167"/>
      <c r="H130" s="132"/>
    </row>
    <row r="131" spans="1:9" s="86" customFormat="1" ht="48" x14ac:dyDescent="0.2">
      <c r="A131" s="180">
        <v>38268</v>
      </c>
      <c r="B131" s="155">
        <v>39558</v>
      </c>
      <c r="C131" s="157">
        <v>1350</v>
      </c>
      <c r="D131" s="154" t="s">
        <v>277</v>
      </c>
      <c r="E131" s="137" t="s">
        <v>406</v>
      </c>
      <c r="F131" s="105" t="s">
        <v>371</v>
      </c>
      <c r="G131" s="158">
        <v>18396230</v>
      </c>
      <c r="H131" s="154" t="s">
        <v>380</v>
      </c>
    </row>
    <row r="132" spans="1:9" s="86" customFormat="1" ht="12" x14ac:dyDescent="0.2">
      <c r="A132" s="164"/>
      <c r="B132" s="164"/>
      <c r="C132" s="164"/>
      <c r="D132" s="166"/>
      <c r="E132" s="166"/>
      <c r="F132" s="165"/>
      <c r="G132" s="167"/>
      <c r="H132" s="168"/>
    </row>
    <row r="133" spans="1:9" s="86" customFormat="1" ht="36" x14ac:dyDescent="0.2">
      <c r="A133" s="161">
        <v>38237</v>
      </c>
      <c r="B133" s="151" t="s">
        <v>315</v>
      </c>
      <c r="C133" s="157">
        <v>1349</v>
      </c>
      <c r="D133" s="154" t="s">
        <v>278</v>
      </c>
      <c r="E133" s="154" t="s">
        <v>407</v>
      </c>
      <c r="F133" s="105" t="s">
        <v>378</v>
      </c>
      <c r="G133" s="158">
        <v>9407278</v>
      </c>
      <c r="H133" s="154" t="s">
        <v>380</v>
      </c>
    </row>
    <row r="134" spans="1:9" s="86" customFormat="1" ht="12" x14ac:dyDescent="0.2">
      <c r="A134" s="164"/>
      <c r="B134" s="164"/>
      <c r="C134" s="164"/>
      <c r="D134" s="165"/>
      <c r="E134" s="165"/>
      <c r="F134" s="165"/>
      <c r="G134" s="167"/>
      <c r="H134" s="165"/>
    </row>
    <row r="135" spans="1:9" s="86" customFormat="1" ht="36" x14ac:dyDescent="0.2">
      <c r="A135" s="150">
        <v>38078</v>
      </c>
      <c r="B135" s="151" t="s">
        <v>316</v>
      </c>
      <c r="C135" s="157">
        <v>1348</v>
      </c>
      <c r="D135" s="137" t="s">
        <v>283</v>
      </c>
      <c r="E135" s="137" t="s">
        <v>349</v>
      </c>
      <c r="F135" s="105" t="s">
        <v>317</v>
      </c>
      <c r="G135" s="158">
        <v>309719</v>
      </c>
      <c r="H135" s="137" t="s">
        <v>284</v>
      </c>
    </row>
    <row r="136" spans="1:9" s="86" customFormat="1" ht="12" x14ac:dyDescent="0.2">
      <c r="A136" s="164"/>
      <c r="B136" s="164"/>
      <c r="C136" s="164"/>
      <c r="D136" s="165"/>
      <c r="E136" s="165"/>
      <c r="F136" s="165"/>
      <c r="G136" s="167"/>
      <c r="H136" s="132"/>
    </row>
    <row r="137" spans="1:9" s="86" customFormat="1" ht="48" x14ac:dyDescent="0.2">
      <c r="A137" s="155">
        <v>37830</v>
      </c>
      <c r="B137" s="151" t="s">
        <v>318</v>
      </c>
      <c r="C137" s="157">
        <v>1347</v>
      </c>
      <c r="D137" s="154" t="s">
        <v>279</v>
      </c>
      <c r="E137" s="137" t="s">
        <v>408</v>
      </c>
      <c r="F137" s="105" t="s">
        <v>371</v>
      </c>
      <c r="G137" s="158">
        <v>12160339</v>
      </c>
      <c r="H137" s="154" t="s">
        <v>380</v>
      </c>
    </row>
    <row r="138" spans="1:9" s="86" customFormat="1" ht="12" x14ac:dyDescent="0.2">
      <c r="A138" s="164"/>
      <c r="B138" s="164"/>
      <c r="C138" s="164"/>
      <c r="D138" s="165"/>
      <c r="E138" s="165"/>
      <c r="F138" s="165"/>
      <c r="G138" s="167"/>
      <c r="H138" s="165"/>
    </row>
    <row r="139" spans="1:9" s="86" customFormat="1" ht="36" x14ac:dyDescent="0.2">
      <c r="A139" s="188" t="s">
        <v>319</v>
      </c>
      <c r="B139" s="188" t="s">
        <v>320</v>
      </c>
      <c r="C139" s="171">
        <v>1344</v>
      </c>
      <c r="D139" s="174" t="s">
        <v>357</v>
      </c>
      <c r="E139" s="183" t="s">
        <v>349</v>
      </c>
      <c r="F139" s="127" t="s">
        <v>321</v>
      </c>
      <c r="G139" s="173">
        <v>305868</v>
      </c>
      <c r="H139" s="183" t="s">
        <v>284</v>
      </c>
    </row>
    <row r="140" spans="1:9" s="86" customFormat="1" ht="12" x14ac:dyDescent="0.2">
      <c r="A140" s="83"/>
      <c r="B140" s="83"/>
      <c r="C140" s="83"/>
      <c r="F140" s="85"/>
      <c r="G140" s="144"/>
      <c r="H140" s="137"/>
    </row>
    <row r="141" spans="1:9" s="86" customFormat="1" ht="36" x14ac:dyDescent="0.2">
      <c r="A141" s="180">
        <v>37932</v>
      </c>
      <c r="B141" s="151" t="s">
        <v>312</v>
      </c>
      <c r="C141" s="157">
        <v>1346</v>
      </c>
      <c r="D141" s="137" t="s">
        <v>322</v>
      </c>
      <c r="E141" s="154" t="s">
        <v>391</v>
      </c>
      <c r="F141" s="105" t="s">
        <v>323</v>
      </c>
      <c r="G141" s="158">
        <v>5153205</v>
      </c>
      <c r="H141" s="154" t="s">
        <v>380</v>
      </c>
    </row>
    <row r="142" spans="1:9" s="86" customFormat="1" ht="12" x14ac:dyDescent="0.2">
      <c r="A142" s="164"/>
      <c r="B142" s="164"/>
      <c r="C142" s="164"/>
      <c r="D142" s="166"/>
      <c r="E142" s="166"/>
      <c r="F142" s="165"/>
      <c r="G142" s="167"/>
      <c r="H142" s="168"/>
    </row>
    <row r="143" spans="1:9" s="86" customFormat="1" ht="48" x14ac:dyDescent="0.2">
      <c r="A143" s="180">
        <v>37931</v>
      </c>
      <c r="B143" s="151" t="s">
        <v>324</v>
      </c>
      <c r="C143" s="157">
        <v>1345</v>
      </c>
      <c r="D143" s="137" t="s">
        <v>325</v>
      </c>
      <c r="E143" s="154" t="s">
        <v>409</v>
      </c>
      <c r="F143" s="190" t="s">
        <v>326</v>
      </c>
      <c r="G143" s="158">
        <v>4789296</v>
      </c>
      <c r="H143" s="154" t="s">
        <v>380</v>
      </c>
      <c r="I143" s="105"/>
    </row>
    <row r="144" spans="1:9" s="86" customFormat="1" ht="12" x14ac:dyDescent="0.2">
      <c r="A144" s="164"/>
      <c r="B144" s="164"/>
      <c r="C144" s="164"/>
      <c r="D144" s="165"/>
      <c r="E144" s="165"/>
      <c r="F144" s="185"/>
      <c r="G144" s="167"/>
      <c r="H144" s="168"/>
      <c r="I144" s="105"/>
    </row>
    <row r="145" spans="1:9" s="86" customFormat="1" ht="48" x14ac:dyDescent="0.2">
      <c r="A145" s="155">
        <v>37670</v>
      </c>
      <c r="B145" s="151" t="s">
        <v>327</v>
      </c>
      <c r="C145" s="157">
        <v>1343</v>
      </c>
      <c r="D145" s="137" t="s">
        <v>328</v>
      </c>
      <c r="E145" s="154" t="s">
        <v>408</v>
      </c>
      <c r="F145" s="190" t="s">
        <v>329</v>
      </c>
      <c r="G145" s="158">
        <v>7836112</v>
      </c>
      <c r="H145" s="154" t="s">
        <v>380</v>
      </c>
      <c r="I145" s="105"/>
    </row>
    <row r="146" spans="1:9" s="86" customFormat="1" ht="12" x14ac:dyDescent="0.2">
      <c r="A146" s="164"/>
      <c r="B146" s="164"/>
      <c r="C146" s="164"/>
      <c r="D146" s="165"/>
      <c r="E146" s="165"/>
      <c r="F146" s="185"/>
      <c r="G146" s="167"/>
      <c r="H146" s="168"/>
      <c r="I146" s="105"/>
    </row>
    <row r="147" spans="1:9" s="86" customFormat="1" ht="36" x14ac:dyDescent="0.2">
      <c r="A147" s="155">
        <v>37522</v>
      </c>
      <c r="B147" s="151" t="s">
        <v>330</v>
      </c>
      <c r="C147" s="157">
        <v>1342</v>
      </c>
      <c r="D147" s="137" t="s">
        <v>331</v>
      </c>
      <c r="E147" s="154" t="s">
        <v>408</v>
      </c>
      <c r="F147" s="190" t="s">
        <v>332</v>
      </c>
      <c r="G147" s="158">
        <v>12519024</v>
      </c>
      <c r="H147" s="154" t="s">
        <v>380</v>
      </c>
      <c r="I147" s="105"/>
    </row>
    <row r="148" spans="1:9" s="86" customFormat="1" ht="12" x14ac:dyDescent="0.2">
      <c r="A148" s="164"/>
      <c r="B148" s="164"/>
      <c r="C148" s="164"/>
      <c r="D148" s="165"/>
      <c r="E148" s="165"/>
      <c r="F148" s="185"/>
      <c r="G148" s="167"/>
      <c r="H148" s="165"/>
      <c r="I148" s="105"/>
    </row>
    <row r="149" spans="1:9" s="86" customFormat="1" ht="36" x14ac:dyDescent="0.2">
      <c r="A149" s="180">
        <v>37535</v>
      </c>
      <c r="B149" s="151" t="s">
        <v>333</v>
      </c>
      <c r="C149" s="157">
        <v>1341</v>
      </c>
      <c r="D149" s="154" t="s">
        <v>280</v>
      </c>
      <c r="E149" s="137" t="s">
        <v>349</v>
      </c>
      <c r="F149" s="190" t="s">
        <v>334</v>
      </c>
      <c r="G149" s="158">
        <v>88035</v>
      </c>
      <c r="H149" s="137" t="s">
        <v>284</v>
      </c>
      <c r="I149" s="105"/>
    </row>
    <row r="150" spans="1:9" s="86" customFormat="1" ht="12" x14ac:dyDescent="0.2">
      <c r="A150" s="164"/>
      <c r="B150" s="164"/>
      <c r="C150" s="164"/>
      <c r="D150" s="166"/>
      <c r="E150" s="166"/>
      <c r="F150" s="185"/>
      <c r="G150" s="167"/>
      <c r="H150" s="132"/>
      <c r="I150" s="105"/>
    </row>
    <row r="151" spans="1:9" s="86" customFormat="1" ht="36" x14ac:dyDescent="0.2">
      <c r="A151" s="161">
        <v>37349</v>
      </c>
      <c r="B151" s="151" t="s">
        <v>335</v>
      </c>
      <c r="C151" s="157">
        <v>1340</v>
      </c>
      <c r="D151" s="154" t="s">
        <v>281</v>
      </c>
      <c r="E151" s="154" t="s">
        <v>390</v>
      </c>
      <c r="F151" s="190" t="s">
        <v>336</v>
      </c>
      <c r="G151" s="158">
        <v>6926428</v>
      </c>
      <c r="H151" s="154" t="s">
        <v>380</v>
      </c>
      <c r="I151" s="105"/>
    </row>
    <row r="152" spans="1:9" s="86" customFormat="1" ht="12" x14ac:dyDescent="0.2">
      <c r="A152" s="164"/>
      <c r="B152" s="164"/>
      <c r="C152" s="164"/>
      <c r="D152" s="165"/>
      <c r="E152" s="165"/>
      <c r="F152" s="185"/>
      <c r="G152" s="167"/>
      <c r="H152" s="168"/>
      <c r="I152" s="105"/>
    </row>
    <row r="153" spans="1:9" s="86" customFormat="1" ht="36" x14ac:dyDescent="0.2">
      <c r="A153" s="155">
        <v>37120</v>
      </c>
      <c r="B153" s="151" t="s">
        <v>337</v>
      </c>
      <c r="C153" s="157">
        <v>1339</v>
      </c>
      <c r="D153" s="137" t="s">
        <v>338</v>
      </c>
      <c r="E153" s="154" t="s">
        <v>410</v>
      </c>
      <c r="F153" s="190" t="s">
        <v>339</v>
      </c>
      <c r="G153" s="158">
        <v>7666788</v>
      </c>
      <c r="H153" s="154" t="s">
        <v>380</v>
      </c>
      <c r="I153" s="105"/>
    </row>
    <row r="154" spans="1:9" s="86" customFormat="1" ht="12" x14ac:dyDescent="0.2">
      <c r="A154" s="164"/>
      <c r="B154" s="164"/>
      <c r="C154" s="164"/>
      <c r="D154" s="166"/>
      <c r="E154" s="166"/>
      <c r="F154" s="185"/>
      <c r="G154" s="167"/>
      <c r="H154" s="168"/>
      <c r="I154" s="105"/>
    </row>
    <row r="155" spans="1:9" s="86" customFormat="1" ht="48" x14ac:dyDescent="0.2">
      <c r="A155" s="187">
        <v>36922</v>
      </c>
      <c r="B155" s="188" t="s">
        <v>335</v>
      </c>
      <c r="C155" s="171">
        <v>1338</v>
      </c>
      <c r="D155" s="183" t="s">
        <v>340</v>
      </c>
      <c r="E155" s="174" t="s">
        <v>392</v>
      </c>
      <c r="F155" s="191" t="s">
        <v>341</v>
      </c>
      <c r="G155" s="173">
        <v>13226596</v>
      </c>
      <c r="H155" s="174" t="s">
        <v>380</v>
      </c>
      <c r="I155" s="105"/>
    </row>
    <row r="156" spans="1:9" s="86" customFormat="1" ht="12" x14ac:dyDescent="0.2">
      <c r="A156" s="164"/>
      <c r="B156" s="164"/>
      <c r="C156" s="185"/>
      <c r="D156" s="166"/>
      <c r="E156" s="168"/>
      <c r="F156" s="185"/>
      <c r="G156" s="185"/>
      <c r="H156" s="165"/>
      <c r="I156" s="105"/>
    </row>
    <row r="157" spans="1:9" s="86" customFormat="1" ht="12" x14ac:dyDescent="0.2">
      <c r="A157" s="83"/>
      <c r="B157" s="83"/>
      <c r="C157" s="84"/>
      <c r="G157" s="84"/>
      <c r="H157" s="85"/>
      <c r="I157" s="105"/>
    </row>
  </sheetData>
  <pageMargins left="0.25" right="0.25" top="0.75" bottom="0.75" header="0.3" footer="0.3"/>
  <pageSetup scale="95" fitToHeight="0" orientation="landscape" r:id="rId1"/>
  <headerFooter>
    <oddFooter>&amp;L&amp;"Arial,Regular"&amp;11&amp;D at &amp;T&amp;C&amp;"Arial,Regular"&amp;11&amp;P of &amp;N</oddFooter>
  </headerFooter>
  <rowBreaks count="5" manualBreakCount="5">
    <brk id="26" max="7" man="1"/>
    <brk id="73" max="7" man="1"/>
    <brk id="93" max="7" man="1"/>
    <brk id="115" max="7" man="1"/>
    <brk id="137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20"/>
  <sheetViews>
    <sheetView zoomScale="80" zoomScaleNormal="80" workbookViewId="0">
      <selection activeCell="F44" sqref="F44"/>
    </sheetView>
  </sheetViews>
  <sheetFormatPr defaultColWidth="8.83203125" defaultRowHeight="12.75" x14ac:dyDescent="0.2"/>
  <cols>
    <col min="1" max="1" width="13.6640625" style="41" customWidth="1"/>
    <col min="2" max="2" width="12.33203125" style="41" hidden="1" customWidth="1"/>
    <col min="3" max="3" width="9.5" style="41" hidden="1" customWidth="1"/>
    <col min="4" max="4" width="24.6640625" style="41" customWidth="1"/>
    <col min="5" max="5" width="23.33203125" style="41" customWidth="1"/>
    <col min="6" max="6" width="37.1640625" style="41" customWidth="1"/>
    <col min="7" max="7" width="13" style="41" bestFit="1" customWidth="1"/>
    <col min="8" max="8" width="23.6640625" style="53" customWidth="1"/>
    <col min="9" max="16384" width="8.83203125" style="42"/>
  </cols>
  <sheetData>
    <row r="1" spans="1:8" s="36" customFormat="1" ht="15.75" x14ac:dyDescent="0.25">
      <c r="A1" s="72" t="s">
        <v>428</v>
      </c>
      <c r="B1" s="34"/>
      <c r="C1" s="34"/>
      <c r="D1" s="35"/>
      <c r="E1" s="35"/>
      <c r="F1" s="35"/>
      <c r="G1" s="35"/>
      <c r="H1" s="38"/>
    </row>
    <row r="2" spans="1:8" s="36" customFormat="1" ht="12" x14ac:dyDescent="0.2">
      <c r="A2" s="35"/>
      <c r="B2" s="34"/>
      <c r="C2" s="34"/>
      <c r="D2" s="35"/>
      <c r="E2" s="35"/>
      <c r="F2" s="35"/>
      <c r="G2" s="35"/>
      <c r="H2" s="38"/>
    </row>
    <row r="3" spans="1:8" s="36" customFormat="1" ht="14.25" x14ac:dyDescent="0.2">
      <c r="A3" s="80" t="s">
        <v>437</v>
      </c>
      <c r="B3" s="34"/>
      <c r="C3" s="34"/>
      <c r="D3" s="35"/>
      <c r="E3" s="35"/>
      <c r="F3" s="35"/>
      <c r="G3" s="35"/>
      <c r="H3" s="38"/>
    </row>
    <row r="4" spans="1:8" s="47" customFormat="1" ht="24" x14ac:dyDescent="0.2">
      <c r="A4" s="44" t="s">
        <v>342</v>
      </c>
      <c r="B4" s="44" t="s">
        <v>343</v>
      </c>
      <c r="C4" s="45" t="s">
        <v>258</v>
      </c>
      <c r="D4" s="46" t="s">
        <v>344</v>
      </c>
      <c r="E4" s="46" t="s">
        <v>348</v>
      </c>
      <c r="F4" s="46" t="s">
        <v>345</v>
      </c>
      <c r="G4" s="52" t="s">
        <v>346</v>
      </c>
      <c r="H4" s="46" t="s">
        <v>347</v>
      </c>
    </row>
    <row r="5" spans="1:8" s="47" customFormat="1" ht="12" x14ac:dyDescent="0.2">
      <c r="A5" s="73"/>
      <c r="B5" s="73"/>
      <c r="C5" s="74"/>
      <c r="D5" s="75"/>
      <c r="E5" s="75"/>
      <c r="F5" s="75"/>
      <c r="G5" s="76"/>
      <c r="H5" s="75"/>
    </row>
    <row r="6" spans="1:8" s="48" customFormat="1" ht="36" x14ac:dyDescent="0.2">
      <c r="A6" s="77">
        <v>41878</v>
      </c>
      <c r="B6" s="63" t="s">
        <v>425</v>
      </c>
      <c r="C6" s="71">
        <v>1390</v>
      </c>
      <c r="D6" s="65" t="s">
        <v>435</v>
      </c>
      <c r="E6" s="65" t="s">
        <v>433</v>
      </c>
      <c r="F6" s="65" t="s">
        <v>436</v>
      </c>
      <c r="G6" s="79">
        <v>1506005</v>
      </c>
      <c r="H6" s="68" t="s">
        <v>434</v>
      </c>
    </row>
    <row r="7" spans="1:8" s="47" customFormat="1" ht="12" x14ac:dyDescent="0.2">
      <c r="A7" s="73"/>
      <c r="B7" s="73"/>
      <c r="C7" s="74"/>
      <c r="D7" s="75"/>
      <c r="E7" s="75"/>
      <c r="F7" s="75"/>
      <c r="G7" s="78"/>
      <c r="H7" s="75"/>
    </row>
    <row r="8" spans="1:8" s="48" customFormat="1" ht="36" customHeight="1" x14ac:dyDescent="0.2">
      <c r="A8" s="77">
        <v>41878</v>
      </c>
      <c r="B8" s="63" t="s">
        <v>425</v>
      </c>
      <c r="C8" s="71">
        <v>1389</v>
      </c>
      <c r="D8" s="65" t="s">
        <v>430</v>
      </c>
      <c r="E8" s="69" t="s">
        <v>432</v>
      </c>
      <c r="F8" s="66" t="s">
        <v>431</v>
      </c>
      <c r="G8" s="79">
        <v>15464792</v>
      </c>
      <c r="H8" s="68" t="s">
        <v>380</v>
      </c>
    </row>
    <row r="9" spans="1:8" s="37" customFormat="1" ht="12" x14ac:dyDescent="0.2">
      <c r="A9" s="34"/>
      <c r="B9" s="34"/>
      <c r="C9" s="34"/>
      <c r="D9" s="38"/>
      <c r="E9" s="38"/>
      <c r="F9" s="38"/>
      <c r="G9" s="35"/>
      <c r="H9" s="38"/>
    </row>
    <row r="10" spans="1:8" s="48" customFormat="1" ht="36" customHeight="1" x14ac:dyDescent="0.2">
      <c r="A10" s="77">
        <v>41878</v>
      </c>
      <c r="B10" s="63" t="s">
        <v>425</v>
      </c>
      <c r="C10" s="71">
        <v>1385</v>
      </c>
      <c r="D10" s="65" t="s">
        <v>415</v>
      </c>
      <c r="E10" s="69" t="s">
        <v>426</v>
      </c>
      <c r="F10" s="65" t="s">
        <v>413</v>
      </c>
      <c r="G10" s="79">
        <v>9866331</v>
      </c>
      <c r="H10" s="65" t="s">
        <v>414</v>
      </c>
    </row>
    <row r="11" spans="1:8" s="37" customFormat="1" ht="12" x14ac:dyDescent="0.2">
      <c r="A11" s="43"/>
      <c r="B11" s="62"/>
      <c r="C11" s="43"/>
      <c r="D11" s="57"/>
      <c r="E11" s="57"/>
      <c r="F11" s="57"/>
      <c r="G11" s="58"/>
      <c r="H11" s="57"/>
    </row>
    <row r="12" spans="1:8" s="48" customFormat="1" ht="36.4" customHeight="1" x14ac:dyDescent="0.2">
      <c r="A12" s="56">
        <v>41866</v>
      </c>
      <c r="B12" s="61" t="s">
        <v>425</v>
      </c>
      <c r="C12" s="49">
        <v>1384</v>
      </c>
      <c r="D12" s="48" t="s">
        <v>416</v>
      </c>
      <c r="E12" s="48" t="s">
        <v>417</v>
      </c>
      <c r="F12" s="51" t="s">
        <v>418</v>
      </c>
      <c r="G12" s="54">
        <v>6326399</v>
      </c>
      <c r="H12" s="50" t="s">
        <v>380</v>
      </c>
    </row>
    <row r="13" spans="1:8" s="37" customFormat="1" ht="12" x14ac:dyDescent="0.2">
      <c r="A13" s="43"/>
      <c r="B13" s="43"/>
      <c r="C13" s="43"/>
      <c r="D13" s="57"/>
      <c r="E13" s="57"/>
      <c r="F13" s="57"/>
      <c r="G13" s="58"/>
      <c r="H13" s="57"/>
    </row>
    <row r="14" spans="1:8" s="48" customFormat="1" ht="17.649999999999999" customHeight="1" x14ac:dyDescent="0.2">
      <c r="A14" s="56">
        <v>41737</v>
      </c>
      <c r="B14" s="55">
        <v>41852</v>
      </c>
      <c r="C14" s="49">
        <v>1383</v>
      </c>
      <c r="D14" s="48" t="s">
        <v>419</v>
      </c>
      <c r="E14" s="48" t="s">
        <v>420</v>
      </c>
      <c r="F14" s="48" t="s">
        <v>427</v>
      </c>
      <c r="G14" s="54">
        <v>980910</v>
      </c>
      <c r="H14" s="48" t="s">
        <v>421</v>
      </c>
    </row>
    <row r="15" spans="1:8" s="37" customFormat="1" ht="12" x14ac:dyDescent="0.2">
      <c r="A15" s="43"/>
      <c r="B15" s="43"/>
      <c r="C15" s="43"/>
      <c r="D15" s="57"/>
      <c r="E15" s="57"/>
      <c r="F15" s="57"/>
      <c r="G15" s="58"/>
      <c r="H15" s="57"/>
    </row>
    <row r="16" spans="1:8" s="48" customFormat="1" ht="36" customHeight="1" x14ac:dyDescent="0.2">
      <c r="A16" s="56">
        <v>41631</v>
      </c>
      <c r="B16" s="61" t="s">
        <v>425</v>
      </c>
      <c r="C16" s="49">
        <v>1382</v>
      </c>
      <c r="D16" s="48" t="s">
        <v>422</v>
      </c>
      <c r="E16" s="48" t="s">
        <v>423</v>
      </c>
      <c r="F16" s="51" t="s">
        <v>424</v>
      </c>
      <c r="G16" s="54">
        <v>17199126</v>
      </c>
      <c r="H16" s="50" t="s">
        <v>380</v>
      </c>
    </row>
    <row r="17" spans="1:9" s="37" customFormat="1" ht="12" x14ac:dyDescent="0.2">
      <c r="A17" s="43"/>
      <c r="B17" s="43"/>
      <c r="C17" s="57"/>
      <c r="D17" s="57"/>
      <c r="E17" s="57"/>
      <c r="F17" s="57"/>
      <c r="G17" s="39"/>
      <c r="H17" s="57"/>
    </row>
    <row r="18" spans="1:9" s="36" customFormat="1" ht="36" x14ac:dyDescent="0.2">
      <c r="A18" s="70">
        <v>41379</v>
      </c>
      <c r="B18" s="81">
        <v>41852</v>
      </c>
      <c r="C18" s="64">
        <v>1381</v>
      </c>
      <c r="D18" s="69" t="s">
        <v>282</v>
      </c>
      <c r="E18" s="68" t="s">
        <v>393</v>
      </c>
      <c r="F18" s="66" t="s">
        <v>360</v>
      </c>
      <c r="G18" s="67">
        <v>6857517</v>
      </c>
      <c r="H18" s="68" t="s">
        <v>380</v>
      </c>
    </row>
    <row r="19" spans="1:9" s="36" customFormat="1" ht="12" x14ac:dyDescent="0.2">
      <c r="A19" s="43"/>
      <c r="B19" s="43"/>
      <c r="C19" s="39"/>
      <c r="D19" s="59"/>
      <c r="E19" s="60"/>
      <c r="F19" s="39"/>
      <c r="G19" s="39"/>
      <c r="H19" s="57"/>
      <c r="I19" s="40"/>
    </row>
    <row r="20" spans="1:9" s="36" customFormat="1" ht="12" x14ac:dyDescent="0.2">
      <c r="A20" s="34"/>
      <c r="B20" s="34"/>
      <c r="C20" s="35"/>
      <c r="G20" s="35"/>
      <c r="H20" s="38"/>
      <c r="I20" s="40"/>
    </row>
  </sheetData>
  <printOptions horizontalCentered="1"/>
  <pageMargins left="0.2" right="0.2" top="0.75" bottom="0.75" header="0.3" footer="0.3"/>
  <pageSetup orientation="landscape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Table 1</vt:lpstr>
      <vt:lpstr>REVISED JUNE 2021</vt:lpstr>
      <vt:lpstr>Ray 2016_8(a)</vt:lpstr>
      <vt:lpstr>'Ray 2016_8(a)'!Print_Area</vt:lpstr>
      <vt:lpstr>'REVISED JUNE 2021'!Print_Area</vt:lpstr>
      <vt:lpstr>'REVISED JUNE 2021'!Print_Titles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James</dc:creator>
  <cp:lastModifiedBy>Johnson Chee</cp:lastModifiedBy>
  <cp:lastPrinted>2021-06-03T16:50:30Z</cp:lastPrinted>
  <dcterms:created xsi:type="dcterms:W3CDTF">2015-06-03T10:42:03Z</dcterms:created>
  <dcterms:modified xsi:type="dcterms:W3CDTF">2022-03-29T22:06:56Z</dcterms:modified>
</cp:coreProperties>
</file>